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esktop\2 edycja GFF\"/>
    </mc:Choice>
  </mc:AlternateContent>
  <xr:revisionPtr revIDLastSave="0" documentId="8_{DDA3CB2E-E8C3-49D5-B03D-4A7E83875AFC}" xr6:coauthVersionLast="47" xr6:coauthVersionMax="47" xr10:uidLastSave="{00000000-0000-0000-0000-000000000000}"/>
  <bookViews>
    <workbookView xWindow="-108" yWindow="-108" windowWidth="23256" windowHeight="12456" tabRatio="799" xr2:uid="{00000000-000D-0000-FFFF-FFFF00000000}"/>
  </bookViews>
  <sheets>
    <sheet name="I. DANE PROJEKTU" sheetId="1" r:id="rId1"/>
    <sheet name="II. DANE PRODUCENTA" sheetId="2" r:id="rId2"/>
    <sheet name="III. PRODUKCJA" sheetId="3" r:id="rId3"/>
    <sheet name="IV. ŹRÓDŁA FINANSOWANIA" sheetId="4" r:id="rId4"/>
    <sheet name="V. POWIĄZANIE Z GDAŃSKIEM" sheetId="5" r:id="rId5"/>
    <sheet name="VI. ZRÓWNOWAŻONA PRODUKCJA" sheetId="9" r:id="rId6"/>
    <sheet name="VII. OŚWIADCZENIA" sheetId="6" r:id="rId7"/>
  </sheets>
  <definedNames>
    <definedName name="_xlnm.Print_Area" localSheetId="3">'IV. ŹRÓDŁA FINANSOWANIA'!$A$1:$I$74</definedName>
    <definedName name="_xlnm.Print_Area" localSheetId="5">'VI. ZRÓWNOWAŻONA PRODUKCJA'!$A$1:$E$26</definedName>
    <definedName name="_xlnm.Print_Area" localSheetId="6">'VII. OŚWIADCZENIA'!$B$1:$D$23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4" l="1"/>
  <c r="E55" i="4"/>
  <c r="E44" i="4"/>
  <c r="E43" i="4" s="1"/>
  <c r="E29" i="4"/>
  <c r="E15" i="4"/>
  <c r="E12" i="4"/>
  <c r="E8" i="4"/>
  <c r="C19" i="1"/>
  <c r="E6" i="4" l="1"/>
  <c r="F29" i="4" s="1"/>
  <c r="F15" i="4" l="1"/>
  <c r="F40" i="4"/>
  <c r="F36" i="4"/>
  <c r="F32" i="4"/>
  <c r="F13" i="4"/>
  <c r="F30" i="4"/>
  <c r="F64" i="4"/>
  <c r="F28" i="4"/>
  <c r="F24" i="4"/>
  <c r="F20" i="4"/>
  <c r="F16" i="4"/>
  <c r="F9" i="4"/>
  <c r="F18" i="4"/>
  <c r="F41" i="4"/>
  <c r="F37" i="4"/>
  <c r="F33" i="4"/>
  <c r="F14" i="4"/>
  <c r="F7" i="4"/>
  <c r="F39" i="4"/>
  <c r="F35" i="4"/>
  <c r="F31" i="4"/>
  <c r="E5" i="4"/>
  <c r="F63" i="4"/>
  <c r="F27" i="4"/>
  <c r="F23" i="4"/>
  <c r="F19" i="4"/>
  <c r="F42" i="4"/>
  <c r="F38" i="4"/>
  <c r="F34" i="4"/>
  <c r="F26" i="4"/>
  <c r="F22" i="4"/>
  <c r="C17" i="1"/>
  <c r="F25" i="4"/>
  <c r="F21" i="4"/>
  <c r="F17" i="4"/>
  <c r="F12" i="4"/>
  <c r="F8" i="4"/>
  <c r="G64" i="4" l="1"/>
  <c r="G58" i="4"/>
  <c r="G51" i="4"/>
  <c r="G28" i="4"/>
  <c r="G24" i="4"/>
  <c r="G20" i="4"/>
  <c r="G16" i="4"/>
  <c r="G9" i="4"/>
  <c r="G11" i="4"/>
  <c r="G40" i="4"/>
  <c r="F10" i="4"/>
  <c r="G57" i="4"/>
  <c r="G50" i="4"/>
  <c r="G39" i="4"/>
  <c r="G35" i="4"/>
  <c r="G31" i="4"/>
  <c r="G54" i="4"/>
  <c r="G33" i="4"/>
  <c r="G7" i="4"/>
  <c r="G60" i="4"/>
  <c r="G45" i="4"/>
  <c r="G25" i="4"/>
  <c r="G21" i="4"/>
  <c r="G10" i="4"/>
  <c r="C15" i="1"/>
  <c r="G59" i="4"/>
  <c r="G44" i="4"/>
  <c r="G36" i="4"/>
  <c r="G13" i="4"/>
  <c r="G63" i="4"/>
  <c r="G56" i="4"/>
  <c r="G49" i="4"/>
  <c r="G27" i="4"/>
  <c r="G23" i="4"/>
  <c r="G19" i="4"/>
  <c r="G48" i="4"/>
  <c r="G42" i="4"/>
  <c r="G38" i="4"/>
  <c r="G34" i="4"/>
  <c r="G30" i="4"/>
  <c r="G47" i="4"/>
  <c r="G26" i="4"/>
  <c r="G22" i="4"/>
  <c r="G18" i="4"/>
  <c r="G61" i="4"/>
  <c r="G46" i="4"/>
  <c r="G41" i="4"/>
  <c r="G37" i="4"/>
  <c r="G14" i="4"/>
  <c r="F11" i="4"/>
  <c r="G53" i="4"/>
  <c r="G17" i="4"/>
  <c r="G52" i="4"/>
  <c r="G32" i="4"/>
  <c r="G8" i="4"/>
  <c r="G15" i="4"/>
  <c r="G43" i="4"/>
  <c r="G12" i="4"/>
  <c r="G29" i="4"/>
  <c r="G55" i="4"/>
  <c r="G6" i="4"/>
  <c r="F6" i="4"/>
  <c r="C21" i="1"/>
</calcChain>
</file>

<file path=xl/sharedStrings.xml><?xml version="1.0" encoding="utf-8"?>
<sst xmlns="http://schemas.openxmlformats.org/spreadsheetml/2006/main" count="320" uniqueCount="248">
  <si>
    <t>NIP</t>
  </si>
  <si>
    <t>REGON</t>
  </si>
  <si>
    <t>nazwa</t>
  </si>
  <si>
    <t>adres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</si>
  <si>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</si>
  <si>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</si>
  <si>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</si>
  <si>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</si>
  <si>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</si>
  <si>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POCZĄTEK</t>
  </si>
  <si>
    <t>KONIEC</t>
  </si>
  <si>
    <t>CAŁKOWITY KOSZT PRODUKCJI FILMU</t>
  </si>
  <si>
    <t>ŚRODKI WŁASNE PRODUCENTA</t>
  </si>
  <si>
    <t>FINANSOWE</t>
  </si>
  <si>
    <t>WKŁAD RZECZOWY</t>
  </si>
  <si>
    <t>ŚRODKI PUBLICZNE POLSKIE</t>
  </si>
  <si>
    <t>ŚRODKI KOPRODUCENTÓW POLSKICH</t>
  </si>
  <si>
    <t>POZOSTAŁE ŚRODKI POLSKIE</t>
  </si>
  <si>
    <t>ŚRODKI KOPRODUCNETÓW ZAGRANICZNYCH</t>
  </si>
  <si>
    <t>ZAGRANICZNE ŚRODKI PUBLICZNE</t>
  </si>
  <si>
    <t>POZOSTAŁE ŚRODKI ZAGRANICZNE</t>
  </si>
  <si>
    <t>DOLNOŚLĄSKI FF</t>
  </si>
  <si>
    <t>MAŁOPOLSKI FF</t>
  </si>
  <si>
    <t>MAZOWIECKI FF</t>
  </si>
  <si>
    <t>PODKARPACKI RFF</t>
  </si>
  <si>
    <t>ŚLĄSKI FF</t>
  </si>
  <si>
    <t>WARMIŃSKO-MAZURSKI FF</t>
  </si>
  <si>
    <t>ZACHODNIOPOMORSKI FF</t>
  </si>
  <si>
    <t>WIELKOPOLSKI FF</t>
  </si>
  <si>
    <t>PLN</t>
  </si>
  <si>
    <t>%</t>
  </si>
  <si>
    <t>FABULARNY</t>
  </si>
  <si>
    <t>DOKUMENTALNY</t>
  </si>
  <si>
    <t>ANIMOWANY</t>
  </si>
  <si>
    <t>1. RODZAJ FILMU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</si>
  <si>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</si>
  <si>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</si>
  <si>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</si>
  <si>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</si>
  <si>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</si>
  <si>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</si>
  <si>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</si>
  <si>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1. Rodzaj filmu należy wybrać z listy rozwijanej</t>
  </si>
  <si>
    <t>3. Należy wpisać tytuł filmu</t>
  </si>
  <si>
    <t>KOPRODUCENT 2</t>
  </si>
  <si>
    <t>SPÓŁKA AKCYJNA</t>
  </si>
  <si>
    <t>SPÓŁKA Z O.O.</t>
  </si>
  <si>
    <t>DZIAŁALNOŚĆ GOSPODARCZA</t>
  </si>
  <si>
    <t xml:space="preserve">FUNDACJA </t>
  </si>
  <si>
    <t>UCZELNIA WYŻSZA</t>
  </si>
  <si>
    <t>INNA FORMA ORGANIZACYJNA</t>
  </si>
  <si>
    <t>KOPRODUCENT 1</t>
  </si>
  <si>
    <t>KOPRODUCENT 4</t>
  </si>
  <si>
    <t>KOPRODUCENT 5</t>
  </si>
  <si>
    <t xml:space="preserve">KOPRODUCENT 3 </t>
  </si>
  <si>
    <t>ZAWARTA UMOWA KOPRODUKCYJNA</t>
  </si>
  <si>
    <t>BRAK DOKUMENTU POTWIERDZAJĄCEGO</t>
  </si>
  <si>
    <t>1. NAZWA FIRMY</t>
  </si>
  <si>
    <t>2. ADRES</t>
  </si>
  <si>
    <t>3. NIP</t>
  </si>
  <si>
    <t>4. REGON</t>
  </si>
  <si>
    <t>5. FORMA ORGANIZACYJNO - PRAWNA</t>
  </si>
  <si>
    <t xml:space="preserve">6. PŁATNIK PODATKU VAT </t>
  </si>
  <si>
    <t>7. PRODUCENT (osoba fizyczna)</t>
  </si>
  <si>
    <t>1. Należy wpisać pełną nazwę producenta wnioskodawcy</t>
  </si>
  <si>
    <t>5. Formę organizacyjną należy wybrać z listy rozwijanej</t>
  </si>
  <si>
    <t>6. Właściwą opcję należy wybrać z listy rozwijanej</t>
  </si>
  <si>
    <t>3. Należy wpisać nr NIP Wnioskodawcy</t>
  </si>
  <si>
    <t>2. Należy wpisać adres siedziby Wnioskodawcy</t>
  </si>
  <si>
    <t>4. Należy wpisać nr REGON wnioskodawcy</t>
  </si>
  <si>
    <t>9. Należy wpisać nr telefonu osoby wyznaczonej do kontaktów</t>
  </si>
  <si>
    <t>Dane każdego z koproducentów należy wpisać w oddzielny moduł. Liczba i nazwy koproducentów muszą zgadzać się z informacjami podanymi w kosztorysie (część D. formularza)</t>
  </si>
  <si>
    <t>KOPRODUCENT 6</t>
  </si>
  <si>
    <t>LIST INTENCYJNY LUB DOKUMENT RÓWNOWAŻNY</t>
  </si>
  <si>
    <t>1. HARMONOGRAM PRODUKCJI</t>
  </si>
  <si>
    <t>2. LICZBA DNI ZDJĘCIOWYCH</t>
  </si>
  <si>
    <t>3. MIEJSCA REALIZACJI</t>
  </si>
  <si>
    <t>TERMIN WYKONANIA KOPII WZORCOWEJ</t>
  </si>
  <si>
    <t>KOMENTARZ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</si>
  <si>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</si>
  <si>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2.1. OGÓLNIE</t>
  </si>
  <si>
    <t>2.2. W POLSCE</t>
  </si>
  <si>
    <t>2.1. Należy podać całkowitą liczbę dni zdjęciowych filmu</t>
  </si>
  <si>
    <t>2.2. Należy podać całkowitą liczbę dni zdjęciowych w Polsce</t>
  </si>
  <si>
    <t>3.2. BAZA PROD. PRODUCENTA WIODĄCEGO</t>
  </si>
  <si>
    <t>3.1. BAZA PRODUKCYJNA</t>
  </si>
  <si>
    <t>3.3. ZDJĘCIA</t>
  </si>
  <si>
    <t>3.4. POSTPRODUKCJA OBRAZU</t>
  </si>
  <si>
    <t>3.5. POSTPRODUKCJA DŹWIĘKU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</si>
  <si>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</si>
  <si>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1. PLANOWANE LOKALIZACJE ZDJĘCIOWE</t>
  </si>
  <si>
    <t>Instrukcja wypełnienia                                                       części I formularza</t>
  </si>
  <si>
    <t>CZĘŚĆ II. DANE PRODUCENTA</t>
  </si>
  <si>
    <t>Instrukcja wypełnienia                                                       części II. formularza</t>
  </si>
  <si>
    <t>CZĘŚĆ III. PRODUKCJA</t>
  </si>
  <si>
    <t>Instrukcja wypełnienia części III. formularza</t>
  </si>
  <si>
    <t>Instrukcja wypełnienia części V. formularza</t>
  </si>
  <si>
    <t>w okresie zdjęciowym</t>
  </si>
  <si>
    <t>w okresie postprodukcji</t>
  </si>
  <si>
    <t>w pozostałych okresach produkcji</t>
  </si>
  <si>
    <t>Instrukcja wypełnienia części IV. formularza</t>
  </si>
  <si>
    <t>ŚRODKI POLSKIE</t>
  </si>
  <si>
    <t>ŚRODKI ZAGRANICZNE</t>
  </si>
  <si>
    <t>NAZWA KOPRODUCENTA</t>
  </si>
  <si>
    <t>……………………………</t>
  </si>
  <si>
    <t>……………………………….</t>
  </si>
  <si>
    <t>inne polskie środki publiczne: ………………………………………………….</t>
  </si>
  <si>
    <t>………………………………………………..</t>
  </si>
  <si>
    <t>NAZWA PODMIOTU</t>
  </si>
  <si>
    <t>% PL</t>
  </si>
  <si>
    <t>2. INFORMACJE NA TEMAT MG i P&amp;A</t>
  </si>
  <si>
    <t>2.2. Planowana wartość P&amp;A</t>
  </si>
  <si>
    <t>CZĘŚĆ IV. ŹRÓDŁA FINANSOWANIA</t>
  </si>
  <si>
    <t>LUBELSKI FF</t>
  </si>
  <si>
    <t xml:space="preserve">1. Należy wypełnić jedynie białe pola formularza. Pola szare wypełnione zostają poprzez wprowadzone formuły. W przypadku braku w strukturze finansowania filmu podmiotów wymienionych w tabeli, pole należy pozostawić puste lub wpisać wartość "0". W przypadku konieczności wpisania większej liczby koproducentów polskich lub zagranicznych, należy wstawić dodatkowe wiersze i skopiować do nich właściwe pola arkusza.                                                   </t>
  </si>
  <si>
    <t>3. INFORMACJE DODATKOWE</t>
  </si>
  <si>
    <t>1. ŹRÓDŁA FINANSOWANIA</t>
  </si>
  <si>
    <t>Załącznik nr 1 do Regulaminu</t>
  </si>
  <si>
    <t>1. OŚWIADCZENIE O AKCEPTACJI REGULAMINU KONKURSU</t>
  </si>
  <si>
    <t>data i podpis</t>
  </si>
  <si>
    <t>Oświadczam, iż posiadam zasoby rzeczowe i kadrowe niezbędne do realizacji zadania.</t>
  </si>
  <si>
    <t>3. OŚWIADCZENIE O SYTUACJI EKONOMICZNEJ I FINANSOWEJ</t>
  </si>
  <si>
    <t>4. OŚWIADCZENIE O PODATKU VAT</t>
  </si>
  <si>
    <t>Oświadczam, że nie jestem płatnikiem podatku VAT</t>
  </si>
  <si>
    <t>Oświadczam, że jestem płatnikiem podatku VAT, nie będę miał możliwości uzyskania zwrotu podatku VAT z tytułu realizowanej produkcji</t>
  </si>
  <si>
    <t>Oświadczam, że jestem płatnikiem podatku VAT, będę miał możliwość uzyskania zwrotu podatku VAT z tytułu realizowanej produkcji</t>
  </si>
  <si>
    <t>5. OŚWIADCZENIE O NIEKARALNOŚCI</t>
  </si>
  <si>
    <t>6. OŚWIADCZENIE O SYTUACJI PRODUCENTA</t>
  </si>
  <si>
    <t>Oświadczam, iż podmiot wnioskujący nie pozostaje pod zarządem komisarycznym, ani nie znajduje się w toku likwidacji, postępowania upadłościowego lub postępowania naprawczego.</t>
  </si>
  <si>
    <t>8. OŚWIADCZENIE DOTYCZĄCE ORGANIZACJI POKAZU PREMIEROWEGO LUB PRZEDPREMIEROWEGO</t>
  </si>
  <si>
    <t>2. OŚWIADCZENIE O POSIADANYCH ZASOBACH RZECZOWYCH I KADROWYCH</t>
  </si>
  <si>
    <t>W oświadczeniu 4. należy wybrać odpowiednią opcję z listy</t>
  </si>
  <si>
    <t>Oświadczam, że znajduję się w sytuacji ekonomicznej i finansowej zapewniającej realizację zadania.</t>
  </si>
  <si>
    <t>Oświadczam, że nie zalegam z płatnościami na rzecz podmiotów publiczno - prawnych.</t>
  </si>
  <si>
    <t>1. ZAŁOŻENIA OGÓLNE</t>
  </si>
  <si>
    <t>2. BIURO</t>
  </si>
  <si>
    <t>3. TRANSPORT</t>
  </si>
  <si>
    <t>5. CATERNG</t>
  </si>
  <si>
    <t>6. ENERGIA, SPRZĘT I POSTPRODUKCJA</t>
  </si>
  <si>
    <t>Instrukcja wypełnienia części VI. formularza</t>
  </si>
  <si>
    <t>1. Należy wymienić planowane działania ogólne mające ograniczyć szkodliwy wpływ produkcji na środowisko naturalne</t>
  </si>
  <si>
    <t>7. OŚWIADCZENIE DOTYCZĄCE PRZETWARZANIA DANYCH OSOBOWYCH</t>
  </si>
  <si>
    <t>9. OŚWIADCZENIE O NIEZALEGANIU Z PŁATNOŚCIAMI NA RZECZ PODMIOTÓW PUBLICZNO-PRAWNYCH</t>
  </si>
  <si>
    <t>Instrukcja wypełniania części VII. formularza</t>
  </si>
  <si>
    <t>CZĘŚĆ VII. OŚWIADCZENIA WNIOSKODAWCY</t>
  </si>
  <si>
    <t>9. TELEFON</t>
  </si>
  <si>
    <t>10. E-MAIL</t>
  </si>
  <si>
    <r>
      <t>CZĘŚĆ VI. ZRÓWNOWAŻONA PRODUKCJA FILMOWA -</t>
    </r>
    <r>
      <rPr>
        <b/>
        <i/>
        <sz val="11"/>
        <color indexed="8"/>
        <rFont val="Calibri"/>
        <family val="2"/>
        <charset val="238"/>
      </rPr>
      <t xml:space="preserve"> GREEN FILMING </t>
    </r>
  </si>
  <si>
    <t>8. Pole wypełnia się automatycznie po uzupełnieniu kosztorysu w części IV. ŹRÓDŁA FINANSOWANIA. Należy sprawdzić poprawność wartości.</t>
  </si>
  <si>
    <t>UWAGA - Polski Instytut Sztuki Filmowej nie jest koproducentem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</si>
  <si>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</si>
  <si>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W przypadku Wnioskodawcy będącego osobą prawną lub jednostką organizacyjną niebędącą osobą prawną: 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</si>
  <si>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Kolumna1</t>
  </si>
  <si>
    <t>W oświadczeniu 5. należy wybrać odpowiednią opcję z listy</t>
  </si>
  <si>
    <t xml:space="preserve">Wypełnienie części VI formularza jest dobrowolne.
Poniższe dane gromadzone są w celach poznawczych i nie mają wpływu na ostateczną punktację wniosku.  </t>
  </si>
  <si>
    <t>4. MATERIAŁY</t>
  </si>
  <si>
    <t>PLAN ZRÓWNOWAŻONEJ PRODUKCJI</t>
  </si>
  <si>
    <t>ZAWARTA UMOWA</t>
  </si>
  <si>
    <t>STOPIEŃ POTWIERDZENIA FINANSOWANIA</t>
  </si>
  <si>
    <t>PROMESA LUB DOKUMENT RÓWNOWAŻNY</t>
  </si>
  <si>
    <t>ZŁOŻONY WNIOSEK</t>
  </si>
  <si>
    <r>
      <rPr>
        <b/>
        <sz val="11"/>
        <color indexed="8"/>
        <rFont val="Calibri"/>
        <family val="2"/>
        <charset val="238"/>
      </rPr>
      <t xml:space="preserve">4. DŁUGOŚĆ FILMU 
</t>
    </r>
    <r>
      <rPr>
        <sz val="10"/>
        <color indexed="8"/>
        <rFont val="Calibri"/>
        <family val="2"/>
        <charset val="238"/>
      </rPr>
      <t>(w minutach)</t>
    </r>
  </si>
  <si>
    <t>W poszczególne części należy wpisać dane koproducentów</t>
  </si>
  <si>
    <t>Należy wskazać czy został przygotowany plan zrównoważonej produkcji. Jeśli tak, to należy dołączyć go do wniosku, a dalsze pola w część VI. formularza pozostawić puste</t>
  </si>
  <si>
    <t>Formularz aplikacyjny umożliwia wpisanie danych sześciu koproducentów. Jeżeli liczba ta jest niewystarczająca, należy dodać kolejny moduł danych według wzoru, zachowując jeden wiersz przerwy.</t>
  </si>
  <si>
    <t>8. OSOBA ODPOWIEDZIALNA ZA APLIKOWANIE</t>
  </si>
  <si>
    <t xml:space="preserve">2. Należy przedstawić informacje na temat źródeł finansowania, które w zestawieniu w pkt. 1 ujęte zostały łącznie, np. "inne polskie środki publiczne", "pozostałe środki polskie", "pozostałe środki zagraniczne". W przypadku umieszczenia takich środków w zestawieniu, w części 3. należy podać nazwy podmiotów oraz kwoty jakie angażują one w produkcję filmu. W części tej należy również umieścić informacje o: pożyczkach, kredytach, pre-sale'ach itp.  </t>
  </si>
  <si>
    <t>3. W polu "Stopień potwierdzenia finansowania" należy wybrać właściwą opcję z listy rozwijanej. Wybrana opcja powinna być potwierdzona dokumentami załączonymi do wniosku</t>
  </si>
  <si>
    <t>4. Należy wpisać wartość planowanego Minimum Gwarantowanego i P&amp;A. Jeśli MG zostało pozyskane to w INFORMACJACH DODATKOWYCH należy wskazać potwierdzoną kwotę oraz ująć ją w środkach własnych producenta</t>
  </si>
  <si>
    <t>SERIAL FABULARNY</t>
  </si>
  <si>
    <t>6. CAŁKOWITY KOSZT PRODUKCJI</t>
  </si>
  <si>
    <t>7. KOSZT PRODUKCJI PO STRONIE POLSKIEJ</t>
  </si>
  <si>
    <t>10. REŻYSER</t>
  </si>
  <si>
    <t>11. AUTOR SCENARIUSZA</t>
  </si>
  <si>
    <t>12. SCENARIUSZ</t>
  </si>
  <si>
    <t>13. TYTUŁ I AUTOR UTWORU ADAPTOWANEGO</t>
  </si>
  <si>
    <t>14. GŁÓWNA WERSJA JĘZYKOWA</t>
  </si>
  <si>
    <t>15. DEBIUT</t>
  </si>
  <si>
    <t>16. OPIEKUN ARTYSTYCZNY</t>
  </si>
  <si>
    <t>17. OPERATOR OBRAZU</t>
  </si>
  <si>
    <t>18. SCENOGRAF</t>
  </si>
  <si>
    <t>19. KOMPOZYTOR MUZYKI</t>
  </si>
  <si>
    <t>20. MONTAŻYSTA</t>
  </si>
  <si>
    <t>21. KIEROWNIK PRODUKCJI</t>
  </si>
  <si>
    <t>22. WIODĄCY AKTORZY</t>
  </si>
  <si>
    <t>23. RODZAJ PRODUKCJI</t>
  </si>
  <si>
    <t>24. KRÓTKI OPIS FILMU</t>
  </si>
  <si>
    <t>23. Należy wybrać opcję z listy rozwijanej</t>
  </si>
  <si>
    <t>22. Należy wpisać imiona, nazwiska i kraje aktorów (lub "VACAT")</t>
  </si>
  <si>
    <t>21. Należy wpisać imię, nazwisko i kraj kierownika produkcji (lub "VACAT")</t>
  </si>
  <si>
    <t>20. Należy wpisać imię, nazwisko i kraj montażysty  (lub "VACAT")</t>
  </si>
  <si>
    <t>19. Należy wpisać imię, nazwisko i kraj kompozytora muzyki  (lub "VACAT")</t>
  </si>
  <si>
    <t>18. Należy wpisać imię, nazwisko i kraj scenografa  (lub "VACAT")</t>
  </si>
  <si>
    <t>17. Należy wpisać imię, nazwisko i kraj operatora (lub "VACAT")</t>
  </si>
  <si>
    <t>16. Jeżeli w poz. 14 wybrana została opcja "TAK" oraz jeśli projekt posiada opiekuna artystycznego należy wpisać jego imię i nazwisko</t>
  </si>
  <si>
    <t>15. Odpowiednią opcję należy wybrać z listy rozwijanej</t>
  </si>
  <si>
    <t>14. Należy wpisać język głównej wersji filmu</t>
  </si>
  <si>
    <t>13. Należy wpisać tytuł utworu oraz imię i nazwisko autora</t>
  </si>
  <si>
    <t>12. Odpowiednią opcję należy wybrać z listy rozwijanej</t>
  </si>
  <si>
    <t>11. Należy wpisać imię i nazwisko autora scenariusza</t>
  </si>
  <si>
    <t>10. Należy wpisać imię i nazwisko reżysera</t>
  </si>
  <si>
    <t>9. Pole wypełnia się automatycznie po uzupełnieniu kosztorysu w części IV. ŹRÓDŁA FINANSOWANIA. Należy sprawdzić poprawność wartości.</t>
  </si>
  <si>
    <t>7. Pole wypełnia się automatycznie po uzupełnieniu kosztorysu w części IV. ŻRÓDŁA FINANSOWANIA. Należy sprawdzić poprawność wartości.</t>
  </si>
  <si>
    <t>6. Pole wypełnia się automatycznie po uzupełnieniu kosztorysu w części IV ŹRÓDŁA FINANSOWANIA. Należy sprawdzić poprawność wartości.</t>
  </si>
  <si>
    <t>9. PROCENTOWY UDZIAŁ INSTYTUCJI 
W KOSZTACH PRODUKCJI</t>
  </si>
  <si>
    <r>
      <rPr>
        <b/>
        <sz val="11"/>
        <color indexed="8"/>
        <rFont val="Calibri"/>
        <family val="2"/>
        <charset val="238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</rPr>
      <t>(roboczy)</t>
    </r>
  </si>
  <si>
    <t xml:space="preserve"> CZĘŚĆ I. DANE PROJEKTU</t>
  </si>
  <si>
    <t>10. Należy wpisać adres email osoby wyznaczonej do kontaktów</t>
  </si>
  <si>
    <t>ANGAŻUJĄCY WIDZA O NIELINEARNEJ NARRACJI</t>
  </si>
  <si>
    <t>8. KWOTA WNIOSKOWANA 
(NETTO)</t>
  </si>
  <si>
    <t>Wnioskowana kwota wkładu koprodukcyjnego (netto)</t>
  </si>
  <si>
    <t>PISF - ZACHĘTY</t>
  </si>
  <si>
    <t>PISF - DOTACJA</t>
  </si>
  <si>
    <t>EURIMAGES</t>
  </si>
  <si>
    <t>2.1. Wysokość MG</t>
  </si>
  <si>
    <t xml:space="preserve">LIST INTENCYJNY LUB DOKUMENT RÓWNOWAŻNY </t>
  </si>
  <si>
    <t>7. Należy dane osoby będącej producentem filmu</t>
  </si>
  <si>
    <t>8. Należy dane osoby wyznaczonej do kontaktów w sprawie konkursu</t>
  </si>
  <si>
    <t>Miejsce na złożenie kwalifikowanego podpisu elektronicznego lub podpisu Profilem Zaufanym platformy E-PUAP</t>
  </si>
  <si>
    <t>GDAŃSKI FUNDUSZ FILMOWY - FORMULARZ APLIKACYJNY</t>
  </si>
  <si>
    <r>
      <rPr>
        <b/>
        <sz val="11"/>
        <color indexed="8"/>
        <rFont val="Calibri"/>
        <family val="2"/>
        <charset val="238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      </t>
    </r>
    <r>
      <rPr>
        <sz val="9"/>
        <color indexed="8"/>
        <rFont val="Calibri"/>
        <family val="2"/>
        <charset val="238"/>
      </rPr>
      <t xml:space="preserve">  
</t>
    </r>
  </si>
  <si>
    <t>2. Należy wpisać gatunek: dramat, komedia, historyczny itp.</t>
  </si>
  <si>
    <t>24. Należy umieścić krótki opis filmu (długość tekstu może wynosić od 300 do 600 znaków ze spacjami).
W przypadku otrzymania dofinansowania opis będzie upubliczniony w materiałach promocyjnych organizatora konkursu.</t>
  </si>
  <si>
    <t>ŁÓDZKI FF</t>
  </si>
  <si>
    <t>Całkowity przewidywany koszt realizacji na terenie Gdańska</t>
  </si>
  <si>
    <t>CZĘŚĆ V. POWIĄZANIE Z GDAŃSKIEM</t>
  </si>
  <si>
    <t>W GDAŃSKU</t>
  </si>
  <si>
    <t>1. W tabeli należy wymienić planowane lokacje zdjęciowe w Gdańsku. W zależności od stopnia zaawansowania produkcji należy podać nazwy (ewentalnie adresy) konkretnych lokacji lub typy obiektów</t>
  </si>
  <si>
    <t>2. ZAANGAŻOWANIE GDAŃSKICH TWÓRCÓW</t>
  </si>
  <si>
    <t>2. Należy krótko opisać zakres i sposób zaangażowania w projekt twórców z Gdańska</t>
  </si>
  <si>
    <t>3. ZAANGAŻOWANIE GDAŃSKICH FIRM I SPECJALISTÓW Z BRANŻY AUDIOWIZUALNEJ</t>
  </si>
  <si>
    <t>3. Należy krótko opisać zakres i sposób zaangażowania w projekt firm i specjalistów z Gdańska</t>
  </si>
  <si>
    <t>4. INNY SPOSÓB POWIĄZANIA Z GDAŃSKIEM</t>
  </si>
  <si>
    <t>4. Należy krótko opisać sposób powiązania projektu z Gdańskiem, jeżeli infromacje są istotne dla oceny wniosku i nie zostały zawarte w pkt. 1, 2 i 3.</t>
  </si>
  <si>
    <r>
      <t>2. Należy krótko opisać planowane działania</t>
    </r>
    <r>
      <rPr>
        <i/>
        <sz val="10"/>
        <color theme="0"/>
        <rFont val="Calibri"/>
        <family val="2"/>
        <charset val="238"/>
      </rPr>
      <t xml:space="preserve"> green filmingowe </t>
    </r>
    <r>
      <rPr>
        <sz val="10"/>
        <color theme="0"/>
        <rFont val="Calibri"/>
        <family val="2"/>
        <charset val="238"/>
      </rPr>
      <t>w zakresie biura produkcyjnego</t>
    </r>
  </si>
  <si>
    <r>
      <t>3. Należy krótko opisać planowane działania</t>
    </r>
    <r>
      <rPr>
        <i/>
        <sz val="10"/>
        <color theme="0"/>
        <rFont val="Calibri"/>
        <family val="2"/>
        <charset val="238"/>
      </rPr>
      <t xml:space="preserve"> green filmingowe</t>
    </r>
    <r>
      <rPr>
        <sz val="10"/>
        <color theme="0"/>
        <rFont val="Calibri"/>
        <family val="2"/>
        <charset val="238"/>
      </rPr>
      <t xml:space="preserve"> w zakresie transportu</t>
    </r>
  </si>
  <si>
    <r>
      <t xml:space="preserve">4. Należy krótko opisać planowane działania </t>
    </r>
    <r>
      <rPr>
        <i/>
        <sz val="10"/>
        <color theme="0"/>
        <rFont val="Calibri"/>
        <family val="2"/>
        <charset val="238"/>
      </rPr>
      <t>green filmingowe</t>
    </r>
    <r>
      <rPr>
        <sz val="10"/>
        <color theme="0"/>
        <rFont val="Calibri"/>
        <family val="2"/>
        <charset val="238"/>
      </rPr>
      <t xml:space="preserve"> dotycące gospodarowania materiałami (m.in. w zakresie prac scenograficznych, kostiumów i charakteryzacji)</t>
    </r>
  </si>
  <si>
    <r>
      <t xml:space="preserve">5. Należy krótko opisać planowane działania </t>
    </r>
    <r>
      <rPr>
        <i/>
        <sz val="10"/>
        <color theme="0"/>
        <rFont val="Calibri"/>
        <family val="2"/>
        <charset val="238"/>
      </rPr>
      <t>green filmingowe</t>
    </r>
    <r>
      <rPr>
        <sz val="10"/>
        <color theme="0"/>
        <rFont val="Calibri"/>
        <family val="2"/>
        <charset val="238"/>
      </rPr>
      <t xml:space="preserve"> w zakresie cateringu</t>
    </r>
  </si>
  <si>
    <r>
      <t xml:space="preserve">6. Należy krótko opisać planowane działania </t>
    </r>
    <r>
      <rPr>
        <i/>
        <sz val="10"/>
        <color theme="0"/>
        <rFont val="Calibri"/>
        <family val="2"/>
        <charset val="238"/>
      </rPr>
      <t>green filmingowe</t>
    </r>
    <r>
      <rPr>
        <sz val="10"/>
        <color theme="0"/>
        <rFont val="Calibri"/>
        <family val="2"/>
        <charset val="238"/>
      </rPr>
      <t xml:space="preserve"> w zakresie wykorzystywania enegrii, sprzętu i postprodukcji </t>
    </r>
  </si>
  <si>
    <t>Oświadczam, iż zapoznałem się z regulaminem Konkursu na udział w koprodukcji pod nazwą Gdański Fundusz Filmowy oraz wzorem umowy koprodukcyjnej stanowiącej załącznik do regulaminu akceptuję ich postanowienia.</t>
  </si>
  <si>
    <t xml:space="preserve">Oświadczam, że pozyskałem wszelkie niezbędne zgody od osób fizycznych uczestniczących w realizacji Filmu na przekazywanie ich danych osobowych KOPRODUCENTOWI w związku z aplikowaniem do Konkursu na koprodukcję pod nazwą Gdański Fundusz Filmowy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</si>
  <si>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r>
      <t xml:space="preserve">Oświadczenia nr 1 - 9 podpisuje Wnioskodawca lub osoba upoważniona do jego reprezentowania. </t>
    </r>
    <r>
      <rPr>
        <b/>
        <sz val="11"/>
        <color theme="0"/>
        <rFont val="Calibri"/>
        <family val="2"/>
        <charset val="238"/>
      </rPr>
      <t xml:space="preserve">Formularz musi zostać opatrzony kwalifikowanym podpisem elektronicznym lub Profilem Zaufanym Platformy E-PUAP. </t>
    </r>
  </si>
  <si>
    <t xml:space="preserve">4. Należy wpisać długość filmu w minutach, 
a w przypadku serii długość odcinka </t>
  </si>
  <si>
    <t>2.3. WYŁĄCZNIE W GDAŃSKU</t>
  </si>
  <si>
    <t>2.3. Należy podać liczbę dni zdjęciowych w Gdańsku</t>
  </si>
  <si>
    <t>5. LICZBA ODCINKÓW W SERII (dotyczy wyłącznie animacji)</t>
  </si>
  <si>
    <t>5. Należy wpisać liczbę odcinków w serii (dotyczy wyłącznie animacji)</t>
  </si>
  <si>
    <t xml:space="preserve">Oświadczam, iż zorganizuję pokaz przedpremierowy lub premierowy filmu na własny koszt, w terminie wskazanym w umowie z Operatorem. Tym samym oświadczam, iż dysponuję zasobami finansowymi, rzeczowymi i kadrowymi niezbędnymi do realizacji tego zadania.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</si>
</sst>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10" fontId="0" fillId="2" borderId="4" xfId="0" applyNumberFormat="1" applyFill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9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44" fontId="5" fillId="0" borderId="0" xfId="2" applyFont="1" applyBorder="1"/>
    <xf numFmtId="44" fontId="5" fillId="2" borderId="15" xfId="2" applyFont="1" applyFill="1" applyBorder="1"/>
    <xf numFmtId="9" fontId="5" fillId="0" borderId="0" xfId="1" applyFont="1" applyFill="1" applyBorder="1"/>
    <xf numFmtId="9" fontId="5" fillId="0" borderId="0" xfId="1" applyFont="1" applyFill="1" applyBorder="1" applyAlignment="1">
      <alignment horizontal="center" vertical="center"/>
    </xf>
    <xf numFmtId="44" fontId="6" fillId="2" borderId="16" xfId="2" applyFont="1" applyFill="1" applyBorder="1"/>
    <xf numFmtId="44" fontId="5" fillId="2" borderId="17" xfId="2" applyFont="1" applyFill="1" applyBorder="1"/>
    <xf numFmtId="44" fontId="5" fillId="2" borderId="12" xfId="2" applyFont="1" applyFill="1" applyBorder="1"/>
    <xf numFmtId="44" fontId="6" fillId="0" borderId="12" xfId="2" applyFont="1" applyBorder="1" applyAlignment="1">
      <alignment horizontal="center" vertical="center"/>
    </xf>
    <xf numFmtId="0" fontId="0" fillId="0" borderId="0" xfId="0" applyAlignment="1">
      <alignment vertical="top" wrapText="1"/>
    </xf>
    <xf numFmtId="44" fontId="5" fillId="0" borderId="15" xfId="2" applyFont="1" applyFill="1" applyBorder="1" applyProtection="1">
      <protection locked="0"/>
    </xf>
    <xf numFmtId="44" fontId="5" fillId="0" borderId="18" xfId="2" applyFont="1" applyFill="1" applyBorder="1" applyProtection="1">
      <protection locked="0"/>
    </xf>
    <xf numFmtId="44" fontId="5" fillId="0" borderId="16" xfId="2" applyFont="1" applyFill="1" applyBorder="1" applyProtection="1">
      <protection locked="0"/>
    </xf>
    <xf numFmtId="44" fontId="5" fillId="0" borderId="15" xfId="2" applyFont="1" applyBorder="1" applyProtection="1">
      <protection locked="0"/>
    </xf>
    <xf numFmtId="44" fontId="5" fillId="0" borderId="16" xfId="2" applyFont="1" applyBorder="1" applyProtection="1"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5" xfId="0" applyBorder="1" applyAlignment="1" applyProtection="1">
      <alignment wrapText="1"/>
      <protection locked="0"/>
    </xf>
    <xf numFmtId="10" fontId="5" fillId="2" borderId="12" xfId="2" applyNumberFormat="1" applyFont="1" applyFill="1" applyBorder="1"/>
    <xf numFmtId="44" fontId="5" fillId="2" borderId="4" xfId="2" applyFont="1" applyFill="1" applyBorder="1"/>
    <xf numFmtId="10" fontId="5" fillId="0" borderId="0" xfId="1" applyNumberFormat="1" applyFont="1" applyBorder="1"/>
    <xf numFmtId="10" fontId="6" fillId="0" borderId="12" xfId="1" applyNumberFormat="1" applyFont="1" applyBorder="1" applyAlignment="1">
      <alignment horizontal="center" vertical="center"/>
    </xf>
    <xf numFmtId="10" fontId="6" fillId="2" borderId="16" xfId="1" applyNumberFormat="1" applyFont="1" applyFill="1" applyBorder="1"/>
    <xf numFmtId="10" fontId="5" fillId="2" borderId="25" xfId="1" applyNumberFormat="1" applyFont="1" applyFill="1" applyBorder="1"/>
    <xf numFmtId="10" fontId="5" fillId="2" borderId="15" xfId="1" applyNumberFormat="1" applyFont="1" applyFill="1" applyBorder="1"/>
    <xf numFmtId="10" fontId="5" fillId="2" borderId="23" xfId="1" applyNumberFormat="1" applyFont="1" applyFill="1" applyBorder="1"/>
    <xf numFmtId="10" fontId="5" fillId="2" borderId="18" xfId="1" applyNumberFormat="1" applyFont="1" applyFill="1" applyBorder="1"/>
    <xf numFmtId="10" fontId="5" fillId="2" borderId="17" xfId="1" applyNumberFormat="1" applyFont="1" applyFill="1" applyBorder="1"/>
    <xf numFmtId="10" fontId="5" fillId="2" borderId="16" xfId="1" applyNumberFormat="1" applyFont="1" applyFill="1" applyBorder="1"/>
    <xf numFmtId="3" fontId="0" fillId="0" borderId="23" xfId="0" applyNumberFormat="1" applyBorder="1" applyAlignment="1" applyProtection="1">
      <alignment horizontal="left"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/>
    <xf numFmtId="0" fontId="9" fillId="0" borderId="26" xfId="0" applyFont="1" applyBorder="1" applyAlignment="1" applyProtection="1">
      <alignment wrapText="1"/>
      <protection locked="0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10" fontId="5" fillId="2" borderId="12" xfId="1" applyNumberFormat="1" applyFont="1" applyFill="1" applyBorder="1"/>
    <xf numFmtId="10" fontId="5" fillId="2" borderId="27" xfId="1" applyNumberFormat="1" applyFont="1" applyFill="1" applyBorder="1"/>
    <xf numFmtId="0" fontId="10" fillId="3" borderId="15" xfId="0" applyFont="1" applyFill="1" applyBorder="1" applyAlignment="1">
      <alignment horizontal="left" vertical="center" wrapText="1"/>
    </xf>
    <xf numFmtId="0" fontId="8" fillId="0" borderId="28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>
      <alignment vertical="center" wrapText="1"/>
    </xf>
    <xf numFmtId="49" fontId="0" fillId="0" borderId="0" xfId="0" applyNumberForma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 indent="5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4" xfId="0" applyBorder="1" applyProtection="1"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vertical="center" wrapText="1"/>
      <protection locked="0"/>
    </xf>
    <xf numFmtId="0" fontId="10" fillId="4" borderId="28" xfId="0" applyFont="1" applyFill="1" applyBorder="1" applyAlignment="1" applyProtection="1">
      <alignment vertical="center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9" fontId="5" fillId="0" borderId="31" xfId="1" applyFont="1" applyFill="1" applyBorder="1"/>
    <xf numFmtId="0" fontId="0" fillId="0" borderId="32" xfId="0" applyBorder="1"/>
    <xf numFmtId="0" fontId="0" fillId="0" borderId="33" xfId="0" applyBorder="1"/>
    <xf numFmtId="0" fontId="10" fillId="5" borderId="28" xfId="0" applyFont="1" applyFill="1" applyBorder="1" applyAlignment="1" applyProtection="1">
      <alignment vertical="center" wrapText="1"/>
      <protection locked="0"/>
    </xf>
    <xf numFmtId="0" fontId="0" fillId="0" borderId="15" xfId="0" applyBorder="1"/>
    <xf numFmtId="0" fontId="0" fillId="0" borderId="18" xfId="0" applyBorder="1" applyAlignment="1">
      <alignment wrapText="1"/>
    </xf>
    <xf numFmtId="0" fontId="6" fillId="6" borderId="34" xfId="0" applyFont="1" applyFill="1" applyBorder="1"/>
    <xf numFmtId="0" fontId="6" fillId="6" borderId="20" xfId="0" applyFont="1" applyFill="1" applyBorder="1"/>
    <xf numFmtId="44" fontId="0" fillId="6" borderId="35" xfId="0" applyNumberFormat="1" applyFill="1" applyBorder="1"/>
    <xf numFmtId="0" fontId="0" fillId="0" borderId="0" xfId="0" applyAlignment="1" applyProtection="1">
      <alignment horizontal="center"/>
      <protection locked="0"/>
    </xf>
    <xf numFmtId="0" fontId="13" fillId="7" borderId="2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13" fillId="7" borderId="2" xfId="0" applyFont="1" applyFill="1" applyBorder="1"/>
    <xf numFmtId="0" fontId="14" fillId="7" borderId="3" xfId="0" applyFont="1" applyFill="1" applyBorder="1"/>
    <xf numFmtId="0" fontId="14" fillId="7" borderId="3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vertical="center" wrapText="1"/>
    </xf>
    <xf numFmtId="0" fontId="16" fillId="7" borderId="3" xfId="0" applyFont="1" applyFill="1" applyBorder="1"/>
    <xf numFmtId="0" fontId="16" fillId="7" borderId="3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center" wrapText="1"/>
    </xf>
    <xf numFmtId="0" fontId="13" fillId="7" borderId="2" xfId="0" applyFont="1" applyFill="1" applyBorder="1" applyAlignment="1" applyProtection="1">
      <alignment wrapText="1"/>
      <protection locked="0"/>
    </xf>
    <xf numFmtId="0" fontId="14" fillId="7" borderId="3" xfId="0" applyFont="1" applyFill="1" applyBorder="1" applyProtection="1">
      <protection locked="0"/>
    </xf>
    <xf numFmtId="0" fontId="14" fillId="7" borderId="3" xfId="0" applyFont="1" applyFill="1" applyBorder="1" applyAlignment="1" applyProtection="1">
      <alignment vertical="top" wrapText="1"/>
      <protection locked="0"/>
    </xf>
    <xf numFmtId="0" fontId="14" fillId="7" borderId="29" xfId="0" applyFont="1" applyFill="1" applyBorder="1" applyAlignment="1" applyProtection="1">
      <alignment vertical="top" wrapText="1"/>
      <protection locked="0"/>
    </xf>
    <xf numFmtId="0" fontId="14" fillId="7" borderId="29" xfId="0" applyFont="1" applyFill="1" applyBorder="1" applyAlignment="1" applyProtection="1">
      <alignment vertical="center" wrapText="1"/>
      <protection locked="0"/>
    </xf>
    <xf numFmtId="0" fontId="13" fillId="7" borderId="14" xfId="0" applyFont="1" applyFill="1" applyBorder="1" applyAlignment="1" applyProtection="1">
      <alignment vertical="center" wrapText="1"/>
      <protection locked="0"/>
    </xf>
    <xf numFmtId="49" fontId="0" fillId="0" borderId="36" xfId="0" applyNumberFormat="1" applyBorder="1" applyAlignment="1" applyProtection="1">
      <alignment horizontal="left" vertical="top" wrapText="1"/>
      <protection locked="0"/>
    </xf>
    <xf numFmtId="49" fontId="0" fillId="0" borderId="37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38" xfId="0" applyNumberFormat="1" applyBorder="1" applyAlignment="1" applyProtection="1">
      <alignment horizontal="left" vertical="top" wrapText="1"/>
      <protection locked="0"/>
    </xf>
    <xf numFmtId="49" fontId="0" fillId="0" borderId="39" xfId="0" applyNumberForma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15" fillId="7" borderId="3" xfId="0" applyFont="1" applyFill="1" applyBorder="1" applyAlignment="1">
      <alignment horizontal="left" vertical="top" wrapText="1"/>
    </xf>
    <xf numFmtId="0" fontId="14" fillId="7" borderId="3" xfId="0" applyFont="1" applyFill="1" applyBorder="1" applyAlignment="1">
      <alignment horizontal="center" vertical="top" wrapText="1"/>
    </xf>
    <xf numFmtId="0" fontId="14" fillId="7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9" fillId="0" borderId="23" xfId="0" applyFont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14" fillId="7" borderId="3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left" vertical="center" wrapText="1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6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6" fillId="4" borderId="10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6" fillId="4" borderId="32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6" fillId="4" borderId="44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14" fillId="7" borderId="29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49" fontId="0" fillId="0" borderId="47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16" fillId="7" borderId="29" xfId="0" applyFont="1" applyFill="1" applyBorder="1" applyAlignment="1">
      <alignment horizontal="left" vertical="top" wrapText="1"/>
    </xf>
    <xf numFmtId="0" fontId="16" fillId="7" borderId="29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14" fillId="7" borderId="3" xfId="0" applyFont="1" applyFill="1" applyBorder="1" applyAlignment="1" applyProtection="1">
      <alignment horizontal="left" vertical="top" wrapText="1"/>
      <protection locked="0"/>
    </xf>
    <xf numFmtId="0" fontId="14" fillId="7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6">
    <dxf>
      <alignment horizontal="general" vertical="bottom" textRotation="0" wrapText="0" indent="0" justifyLastLine="0" shrinkToFit="0" readingOrder="0"/>
      <protection locked="0" hidden="0"/>
    </dxf>
    <dxf>
      <border outline="0">
        <left style="medium">
          <color indexed="64"/>
        </left>
      </border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border outline="0">
        <left style="medium">
          <color indexed="64"/>
        </left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1422400</xdr:colOff>
      <xdr:row>0</xdr:row>
      <xdr:rowOff>67733</xdr:rowOff>
    </xdr:from>
    <xdr:to>
      <xdr:col>2</xdr:col>
      <xdr:colOff>1575429</xdr:colOff>
      <xdr:row>0</xdr:row>
      <xdr:rowOff>924983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AA96B9E-2EB9-4660-ABB1-E2605D0CC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67733"/>
          <a:ext cx="1600829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1619249</xdr:colOff>
      <xdr:row>0</xdr:row>
      <xdr:rowOff>85725</xdr:rowOff>
    </xdr:from>
    <xdr:to>
      <xdr:col>2</xdr:col>
      <xdr:colOff>1334128</xdr:colOff>
      <xdr:row>1</xdr:row>
      <xdr:rowOff>9525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E7788FE-B017-45A6-B9B4-367CA0C7C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85725"/>
          <a:ext cx="1600829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119743</xdr:rowOff>
    </xdr:from>
    <xdr:to>
      <xdr:col>3</xdr:col>
      <xdr:colOff>483054</xdr:colOff>
      <xdr:row>0</xdr:row>
      <xdr:rowOff>805542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084E1B6-B0ED-4189-AE6E-BC56E91BB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5232" y="119743"/>
          <a:ext cx="1272268" cy="685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152400</xdr:rowOff>
    </xdr:from>
    <xdr:to>
      <xdr:col>3</xdr:col>
      <xdr:colOff>753104</xdr:colOff>
      <xdr:row>1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9180F8F-1E84-4378-899F-44D6F5C37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2125" y="152400"/>
          <a:ext cx="1600829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83821</xdr:colOff>
      <xdr:row>0</xdr:row>
      <xdr:rowOff>114300</xdr:rowOff>
    </xdr:from>
    <xdr:to>
      <xdr:col>2</xdr:col>
      <xdr:colOff>1394461</xdr:colOff>
      <xdr:row>0</xdr:row>
      <xdr:rowOff>816153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B737758-5AFA-4933-B74A-047E351F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761" y="114300"/>
          <a:ext cx="1310640" cy="7018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1082041</xdr:colOff>
      <xdr:row>0</xdr:row>
      <xdr:rowOff>129541</xdr:rowOff>
    </xdr:from>
    <xdr:to>
      <xdr:col>2</xdr:col>
      <xdr:colOff>790964</xdr:colOff>
      <xdr:row>0</xdr:row>
      <xdr:rowOff>830581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1862F48-E26A-4CA2-B00E-C3A97BE5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341" y="129541"/>
          <a:ext cx="1309123" cy="701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1927861</xdr:colOff>
      <xdr:row>0</xdr:row>
      <xdr:rowOff>220980</xdr:rowOff>
    </xdr:from>
    <xdr:to>
      <xdr:col>1</xdr:col>
      <xdr:colOff>3154681</xdr:colOff>
      <xdr:row>0</xdr:row>
      <xdr:rowOff>877947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767568-C0F4-4AE6-889A-E7FF3B2F9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161" y="220980"/>
          <a:ext cx="1226820" cy="6569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J16:J22" totalsRowShown="0" tableBorderDxfId="5">
  <autoFilter ref="J16:J22" xr:uid="{00000000-0009-0000-0100-000003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J28:J31" totalsRowShown="0">
  <autoFilter ref="J28:J31" xr:uid="{00000000-0009-0000-0100-000004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2" displayName="Tabela2" ref="F5:F7" totalsRowShown="0" tableBorderDxfId="4">
  <autoFilter ref="F5:F7" xr:uid="{00000000-0009-0000-0100-000002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a1" displayName="Tabela1" ref="E12:E14" totalsRowShown="0" headerRowDxfId="3" dataDxfId="2" tableBorderDxfId="1">
  <autoFilter ref="E12:E14" xr:uid="{00000000-0009-0000-0100-000001000000}"/>
  <tableColumns count="1">
    <tableColumn id="1" xr3:uid="{00000000-0010-0000-0300-00000100000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view="pageBreakPreview" topLeftCell="A21" zoomScale="90" zoomScaleNormal="80" zoomScaleSheetLayoutView="90" workbookViewId="0">
      <selection activeCell="C36" sqref="C36"/>
    </sheetView>
  </sheetViews>
  <sheetFormatPr defaultColWidth="0" defaultRowHeight="2.25" customHeight="1" zeroHeight="1" x14ac:dyDescent="0.3"/>
  <cols>
    <col min="1" max="1" width="1.44140625" customWidth="1"/>
    <col min="2" max="2" width="21.109375" style="7" customWidth="1"/>
    <col min="3" max="3" width="35.88671875" customWidth="1"/>
    <col min="4" max="4" width="2.109375" customWidth="1"/>
    <col min="5" max="5" width="33.5546875" style="7" customWidth="1"/>
    <col min="6" max="6" width="4.44140625" customWidth="1"/>
    <col min="7" max="16384" width="4.44140625" hidden="1"/>
  </cols>
  <sheetData>
    <row r="1" spans="2:7" ht="74.400000000000006" customHeight="1" x14ac:dyDescent="0.3">
      <c r="E1" s="9" t="s">
        <v>117</v>
      </c>
    </row>
    <row r="2" spans="2:7" ht="18" customHeight="1" thickBot="1" x14ac:dyDescent="0.35">
      <c r="B2" s="134" t="s">
        <v>219</v>
      </c>
      <c r="C2" s="134"/>
    </row>
    <row r="3" spans="2:7" ht="28.8" x14ac:dyDescent="0.3">
      <c r="B3" s="6" t="s">
        <v>206</v>
      </c>
      <c r="E3" s="107" t="s">
        <v>91</v>
      </c>
    </row>
    <row r="4" spans="2:7" ht="12.75" customHeight="1" thickBot="1" x14ac:dyDescent="0.35">
      <c r="E4" s="108"/>
    </row>
    <row r="5" spans="2:7" ht="27" customHeight="1" thickBot="1" x14ac:dyDescent="0.35">
      <c r="B5" s="8" t="s">
        <v>34</v>
      </c>
      <c r="C5" s="40"/>
      <c r="E5" s="109" t="s">
        <v>42</v>
      </c>
    </row>
    <row r="6" spans="2:7" ht="12.75" customHeight="1" thickBot="1" x14ac:dyDescent="0.35">
      <c r="B6" s="9"/>
      <c r="C6" s="9"/>
      <c r="E6" s="110"/>
      <c r="G6" s="3" t="s">
        <v>31</v>
      </c>
    </row>
    <row r="7" spans="2:7" ht="45" customHeight="1" thickBot="1" x14ac:dyDescent="0.35">
      <c r="B7" s="10" t="s">
        <v>220</v>
      </c>
      <c r="C7" s="41"/>
      <c r="E7" s="110" t="s">
        <v>221</v>
      </c>
      <c r="G7" s="3" t="s">
        <v>169</v>
      </c>
    </row>
    <row r="8" spans="2:7" ht="12.75" customHeight="1" thickBot="1" x14ac:dyDescent="0.35">
      <c r="E8" s="110"/>
      <c r="G8" s="3" t="s">
        <v>32</v>
      </c>
    </row>
    <row r="9" spans="2:7" ht="30.75" customHeight="1" thickBot="1" x14ac:dyDescent="0.35">
      <c r="B9" s="10" t="s">
        <v>205</v>
      </c>
      <c r="C9" s="41"/>
      <c r="E9" s="110" t="s">
        <v>43</v>
      </c>
      <c r="G9" s="3" t="s">
        <v>33</v>
      </c>
    </row>
    <row r="10" spans="2:7" ht="12.75" customHeight="1" thickBot="1" x14ac:dyDescent="0.35">
      <c r="C10" s="68"/>
      <c r="E10" s="110"/>
      <c r="G10" s="3" t="s">
        <v>208</v>
      </c>
    </row>
    <row r="11" spans="2:7" ht="37.5" customHeight="1" thickBot="1" x14ac:dyDescent="0.35">
      <c r="B11" s="10" t="s">
        <v>161</v>
      </c>
      <c r="C11" s="41"/>
      <c r="E11" s="110" t="s">
        <v>242</v>
      </c>
    </row>
    <row r="12" spans="2:7" ht="12.75" customHeight="1" thickBot="1" x14ac:dyDescent="0.35">
      <c r="E12" s="110"/>
    </row>
    <row r="13" spans="2:7" ht="43.8" thickBot="1" x14ac:dyDescent="0.35">
      <c r="B13" s="11" t="s">
        <v>245</v>
      </c>
      <c r="C13" s="41"/>
      <c r="E13" s="110" t="s">
        <v>246</v>
      </c>
    </row>
    <row r="14" spans="2:7" ht="12.75" customHeight="1" thickBot="1" x14ac:dyDescent="0.35">
      <c r="E14" s="110"/>
    </row>
    <row r="15" spans="2:7" ht="49.5" customHeight="1" thickBot="1" x14ac:dyDescent="0.35">
      <c r="B15" s="11" t="s">
        <v>170</v>
      </c>
      <c r="C15" s="55">
        <f>'IV. ŹRÓDŁA FINANSOWANIA'!E5</f>
        <v>0</v>
      </c>
      <c r="E15" s="110" t="s">
        <v>203</v>
      </c>
    </row>
    <row r="16" spans="2:7" ht="12.75" customHeight="1" thickBot="1" x14ac:dyDescent="0.35">
      <c r="E16" s="110"/>
    </row>
    <row r="17" spans="2:7" ht="50.25" customHeight="1" thickBot="1" x14ac:dyDescent="0.35">
      <c r="B17" s="11" t="s">
        <v>171</v>
      </c>
      <c r="C17" s="55">
        <f>'IV. ŹRÓDŁA FINANSOWANIA'!E6</f>
        <v>0</v>
      </c>
      <c r="E17" s="110" t="s">
        <v>202</v>
      </c>
    </row>
    <row r="18" spans="2:7" ht="12" customHeight="1" thickBot="1" x14ac:dyDescent="0.35">
      <c r="E18" s="110"/>
    </row>
    <row r="19" spans="2:7" ht="48.75" customHeight="1" thickBot="1" x14ac:dyDescent="0.35">
      <c r="B19" s="11" t="s">
        <v>209</v>
      </c>
      <c r="C19" s="55">
        <f>'IV. ŹRÓDŁA FINANSOWANIA'!E7</f>
        <v>0</v>
      </c>
      <c r="E19" s="110" t="s">
        <v>148</v>
      </c>
    </row>
    <row r="20" spans="2:7" ht="12.75" customHeight="1" thickBot="1" x14ac:dyDescent="0.35">
      <c r="E20" s="110"/>
    </row>
    <row r="21" spans="2:7" ht="61.5" customHeight="1" thickBot="1" x14ac:dyDescent="0.35">
      <c r="B21" s="11" t="s">
        <v>204</v>
      </c>
      <c r="C21" s="5" t="e">
        <f>'IV. ŹRÓDŁA FINANSOWANIA'!F7</f>
        <v>#DIV/0!</v>
      </c>
      <c r="E21" s="110" t="s">
        <v>201</v>
      </c>
    </row>
    <row r="22" spans="2:7" ht="12.75" customHeight="1" thickBot="1" x14ac:dyDescent="0.35">
      <c r="E22" s="110"/>
    </row>
    <row r="23" spans="2:7" ht="15" thickBot="1" x14ac:dyDescent="0.35">
      <c r="B23" s="11" t="s">
        <v>172</v>
      </c>
      <c r="C23" s="42"/>
      <c r="E23" s="110" t="s">
        <v>200</v>
      </c>
    </row>
    <row r="24" spans="2:7" ht="12.75" customHeight="1" thickBot="1" x14ac:dyDescent="0.35">
      <c r="E24" s="110"/>
    </row>
    <row r="25" spans="2:7" ht="28.5" customHeight="1" x14ac:dyDescent="0.3">
      <c r="B25" s="12" t="s">
        <v>173</v>
      </c>
      <c r="C25" s="43"/>
      <c r="E25" s="110" t="s">
        <v>199</v>
      </c>
    </row>
    <row r="26" spans="2:7" ht="24" x14ac:dyDescent="0.3">
      <c r="B26" s="13" t="s">
        <v>174</v>
      </c>
      <c r="C26" s="44"/>
      <c r="E26" s="110" t="s">
        <v>198</v>
      </c>
      <c r="G26" s="3" t="s">
        <v>35</v>
      </c>
    </row>
    <row r="27" spans="2:7" ht="46.5" customHeight="1" thickBot="1" x14ac:dyDescent="0.35">
      <c r="B27" s="4" t="s">
        <v>175</v>
      </c>
      <c r="C27" s="45"/>
      <c r="E27" s="110" t="s">
        <v>197</v>
      </c>
      <c r="G27" s="3" t="s">
        <v>36</v>
      </c>
    </row>
    <row r="28" spans="2:7" ht="12.75" customHeight="1" thickBot="1" x14ac:dyDescent="0.35">
      <c r="E28" s="110"/>
    </row>
    <row r="29" spans="2:7" ht="30.75" customHeight="1" thickBot="1" x14ac:dyDescent="0.35">
      <c r="B29" s="11" t="s">
        <v>176</v>
      </c>
      <c r="C29" s="41"/>
      <c r="E29" s="110" t="s">
        <v>196</v>
      </c>
    </row>
    <row r="30" spans="2:7" ht="12.75" customHeight="1" thickBot="1" x14ac:dyDescent="0.35">
      <c r="E30" s="110"/>
    </row>
    <row r="31" spans="2:7" ht="32.25" customHeight="1" x14ac:dyDescent="0.3">
      <c r="B31" s="12" t="s">
        <v>177</v>
      </c>
      <c r="C31" s="43"/>
      <c r="E31" s="110" t="s">
        <v>195</v>
      </c>
      <c r="G31" t="s">
        <v>37</v>
      </c>
    </row>
    <row r="32" spans="2:7" ht="49.5" customHeight="1" thickBot="1" x14ac:dyDescent="0.35">
      <c r="B32" s="4" t="s">
        <v>178</v>
      </c>
      <c r="C32" s="46"/>
      <c r="E32" s="110" t="s">
        <v>194</v>
      </c>
      <c r="G32" t="s">
        <v>38</v>
      </c>
    </row>
    <row r="33" spans="2:7" ht="12.75" customHeight="1" thickBot="1" x14ac:dyDescent="0.35">
      <c r="E33" s="110"/>
    </row>
    <row r="34" spans="2:7" ht="28.5" customHeight="1" x14ac:dyDescent="0.3">
      <c r="B34" s="12" t="s">
        <v>179</v>
      </c>
      <c r="C34" s="43"/>
      <c r="E34" s="110" t="s">
        <v>193</v>
      </c>
    </row>
    <row r="35" spans="2:7" ht="24" x14ac:dyDescent="0.3">
      <c r="B35" s="13" t="s">
        <v>180</v>
      </c>
      <c r="C35" s="47"/>
      <c r="E35" s="110" t="s">
        <v>192</v>
      </c>
    </row>
    <row r="36" spans="2:7" ht="31.5" customHeight="1" x14ac:dyDescent="0.3">
      <c r="B36" s="13" t="s">
        <v>181</v>
      </c>
      <c r="C36" s="47"/>
      <c r="E36" s="110" t="s">
        <v>191</v>
      </c>
    </row>
    <row r="37" spans="2:7" ht="24" x14ac:dyDescent="0.3">
      <c r="B37" s="13" t="s">
        <v>182</v>
      </c>
      <c r="C37" s="47"/>
      <c r="E37" s="110" t="s">
        <v>190</v>
      </c>
    </row>
    <row r="38" spans="2:7" ht="30.75" customHeight="1" x14ac:dyDescent="0.3">
      <c r="B38" s="13" t="s">
        <v>183</v>
      </c>
      <c r="C38" s="47"/>
      <c r="E38" s="110" t="s">
        <v>189</v>
      </c>
    </row>
    <row r="39" spans="2:7" ht="37.5" customHeight="1" thickBot="1" x14ac:dyDescent="0.35">
      <c r="B39" s="4" t="s">
        <v>184</v>
      </c>
      <c r="C39" s="46"/>
      <c r="E39" s="110" t="s">
        <v>188</v>
      </c>
    </row>
    <row r="40" spans="2:7" ht="12.75" customHeight="1" thickBot="1" x14ac:dyDescent="0.35">
      <c r="E40" s="110"/>
    </row>
    <row r="41" spans="2:7" ht="35.25" customHeight="1" thickBot="1" x14ac:dyDescent="0.35">
      <c r="B41" s="11" t="s">
        <v>185</v>
      </c>
      <c r="C41" s="42"/>
      <c r="E41" s="110" t="s">
        <v>187</v>
      </c>
      <c r="G41" t="s">
        <v>39</v>
      </c>
    </row>
    <row r="42" spans="2:7" ht="12" customHeight="1" x14ac:dyDescent="0.3">
      <c r="E42" s="110"/>
      <c r="G42" t="s">
        <v>40</v>
      </c>
    </row>
    <row r="43" spans="2:7" ht="15" thickBot="1" x14ac:dyDescent="0.35">
      <c r="B43" s="3" t="s">
        <v>186</v>
      </c>
      <c r="E43" s="110"/>
      <c r="G43" t="s">
        <v>41</v>
      </c>
    </row>
    <row r="44" spans="2:7" ht="18.75" customHeight="1" x14ac:dyDescent="0.3">
      <c r="B44" s="128"/>
      <c r="C44" s="129"/>
      <c r="E44" s="135" t="s">
        <v>222</v>
      </c>
    </row>
    <row r="45" spans="2:7" ht="36" customHeight="1" x14ac:dyDescent="0.3">
      <c r="B45" s="130"/>
      <c r="C45" s="131"/>
      <c r="E45" s="135"/>
    </row>
    <row r="46" spans="2:7" ht="36" customHeight="1" x14ac:dyDescent="0.3">
      <c r="B46" s="130"/>
      <c r="C46" s="131"/>
      <c r="E46" s="135"/>
    </row>
    <row r="47" spans="2:7" ht="26.25" customHeight="1" x14ac:dyDescent="0.3">
      <c r="B47" s="130"/>
      <c r="C47" s="131"/>
      <c r="E47" s="135"/>
    </row>
    <row r="48" spans="2:7" ht="31.5" customHeight="1" x14ac:dyDescent="0.3">
      <c r="B48" s="130"/>
      <c r="C48" s="131"/>
      <c r="E48" s="110"/>
    </row>
    <row r="49" spans="2:5" ht="43.5" customHeight="1" thickBot="1" x14ac:dyDescent="0.35">
      <c r="B49" s="132"/>
      <c r="C49" s="133"/>
      <c r="E49" s="111"/>
    </row>
  </sheetData>
  <mergeCells count="3">
    <mergeCell ref="B44:C49"/>
    <mergeCell ref="B2:C2"/>
    <mergeCell ref="E44:E47"/>
  </mergeCells>
  <dataValidations count="4">
    <dataValidation type="list" allowBlank="1" showInputMessage="1" showErrorMessage="1" errorTitle="BŁĄD" error="WYBIERZ OPCJĘ Z LISTY" prompt="WYBIERZ OPCJĘ Z LISTY" sqref="C26" xr:uid="{00000000-0002-0000-0000-000000000000}">
      <formula1>$G$26:$G$27</formula1>
    </dataValidation>
    <dataValidation type="list" allowBlank="1" showInputMessage="1" showErrorMessage="1" error="WYBIERZ OPCJĘ Z LISTY" prompt="WYBIERZ OPCJĘ Z LISTY" sqref="C31" xr:uid="{00000000-0002-0000-0000-000001000000}">
      <formula1>$G$31:$G$32</formula1>
    </dataValidation>
    <dataValidation type="list" allowBlank="1" showInputMessage="1" showErrorMessage="1" error="WYBIERZ OPCJĘ Z LISTY" prompt="WYBIERZ OPCJĘ Z LISTY" sqref="C41" xr:uid="{00000000-0002-0000-0000-000002000000}">
      <formula1>$G$41:$G$43</formula1>
    </dataValidation>
    <dataValidation type="list" allowBlank="1" showInputMessage="1" showErrorMessage="1" errorTitle="BŁĄD" error="WYBIERZ WARTOŚĆ Z LISTY" prompt="WYBIERZ Z LISTY RODZAJ FILMU" sqref="C5" xr:uid="{00000000-0002-0000-0000-000003000000}">
      <formula1>$G$6:$G$9</formula1>
    </dataValidation>
  </dataValidations>
  <pageMargins left="0.23622047244094491" right="0.23622047244094491" top="0.35433070866141736" bottom="0.74803149606299213" header="0.31496062992125984" footer="0.31496062992125984"/>
  <pageSetup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1"/>
  <sheetViews>
    <sheetView showGridLines="0" topLeftCell="A27" zoomScale="80" zoomScaleNormal="80" workbookViewId="0">
      <selection activeCell="C13" sqref="C13"/>
    </sheetView>
  </sheetViews>
  <sheetFormatPr defaultColWidth="0" defaultRowHeight="14.4" zeroHeight="1" x14ac:dyDescent="0.3"/>
  <cols>
    <col min="1" max="1" width="2.33203125" customWidth="1"/>
    <col min="2" max="2" width="27.5546875" style="2" bestFit="1" customWidth="1"/>
    <col min="3" max="3" width="30.88671875" customWidth="1"/>
    <col min="4" max="4" width="2.44140625" customWidth="1"/>
    <col min="5" max="5" width="28" style="1" customWidth="1"/>
    <col min="6" max="6" width="2.6640625" hidden="1" customWidth="1"/>
    <col min="7" max="13" width="22.109375" hidden="1" customWidth="1"/>
    <col min="14" max="16384" width="1.88671875" hidden="1"/>
  </cols>
  <sheetData>
    <row r="1" spans="2:7" ht="73.2" customHeight="1" thickBot="1" x14ac:dyDescent="0.35"/>
    <row r="2" spans="2:7" ht="29.25" customHeight="1" x14ac:dyDescent="0.3">
      <c r="B2" s="6" t="s">
        <v>92</v>
      </c>
      <c r="E2" s="112" t="s">
        <v>93</v>
      </c>
    </row>
    <row r="3" spans="2:7" ht="9.75" customHeight="1" thickBot="1" x14ac:dyDescent="0.35">
      <c r="E3" s="113"/>
      <c r="G3" t="s">
        <v>45</v>
      </c>
    </row>
    <row r="4" spans="2:7" ht="48" customHeight="1" x14ac:dyDescent="0.3">
      <c r="B4" s="14" t="s">
        <v>57</v>
      </c>
      <c r="C4" s="48"/>
      <c r="E4" s="108" t="s">
        <v>64</v>
      </c>
      <c r="G4" t="s">
        <v>46</v>
      </c>
    </row>
    <row r="5" spans="2:7" ht="36" customHeight="1" x14ac:dyDescent="0.3">
      <c r="B5" s="15" t="s">
        <v>58</v>
      </c>
      <c r="C5" s="49"/>
      <c r="E5" s="108" t="s">
        <v>68</v>
      </c>
      <c r="G5" t="s">
        <v>47</v>
      </c>
    </row>
    <row r="6" spans="2:7" ht="33" customHeight="1" x14ac:dyDescent="0.3">
      <c r="B6" s="15" t="s">
        <v>59</v>
      </c>
      <c r="C6" s="49"/>
      <c r="E6" s="108" t="s">
        <v>67</v>
      </c>
      <c r="G6" t="s">
        <v>48</v>
      </c>
    </row>
    <row r="7" spans="2:7" ht="33" customHeight="1" x14ac:dyDescent="0.3">
      <c r="B7" s="15" t="s">
        <v>60</v>
      </c>
      <c r="C7" s="65"/>
      <c r="E7" s="108" t="s">
        <v>69</v>
      </c>
      <c r="G7" t="s">
        <v>49</v>
      </c>
    </row>
    <row r="8" spans="2:7" ht="49.5" customHeight="1" x14ac:dyDescent="0.3">
      <c r="B8" s="15" t="s">
        <v>61</v>
      </c>
      <c r="C8" s="49"/>
      <c r="E8" s="108" t="s">
        <v>65</v>
      </c>
      <c r="G8" t="s">
        <v>50</v>
      </c>
    </row>
    <row r="9" spans="2:7" ht="29.4" thickBot="1" x14ac:dyDescent="0.35">
      <c r="B9" s="16" t="s">
        <v>62</v>
      </c>
      <c r="C9" s="50"/>
      <c r="E9" s="108" t="s">
        <v>66</v>
      </c>
    </row>
    <row r="10" spans="2:7" ht="15" thickBot="1" x14ac:dyDescent="0.35">
      <c r="E10" s="113"/>
      <c r="G10" t="s">
        <v>37</v>
      </c>
    </row>
    <row r="11" spans="2:7" ht="28.8" x14ac:dyDescent="0.3">
      <c r="B11" s="14" t="s">
        <v>63</v>
      </c>
      <c r="C11" s="48"/>
      <c r="E11" s="108" t="s">
        <v>216</v>
      </c>
      <c r="G11" t="s">
        <v>38</v>
      </c>
    </row>
    <row r="12" spans="2:7" ht="43.2" x14ac:dyDescent="0.3">
      <c r="B12" s="15" t="s">
        <v>165</v>
      </c>
      <c r="C12" s="49"/>
      <c r="E12" s="108" t="s">
        <v>217</v>
      </c>
    </row>
    <row r="13" spans="2:7" ht="43.2" x14ac:dyDescent="0.3">
      <c r="B13" s="15" t="s">
        <v>145</v>
      </c>
      <c r="C13" s="66"/>
      <c r="E13" s="108" t="s">
        <v>70</v>
      </c>
    </row>
    <row r="14" spans="2:7" ht="51" customHeight="1" thickBot="1" x14ac:dyDescent="0.35">
      <c r="B14" s="16" t="s">
        <v>146</v>
      </c>
      <c r="C14" s="50"/>
      <c r="E14" s="108" t="s">
        <v>207</v>
      </c>
    </row>
    <row r="15" spans="2:7" ht="33" customHeight="1" thickBot="1" x14ac:dyDescent="0.35">
      <c r="B15" s="138" t="s">
        <v>149</v>
      </c>
      <c r="C15" s="138"/>
      <c r="E15" s="113"/>
    </row>
    <row r="16" spans="2:7" ht="16.5" customHeight="1" x14ac:dyDescent="0.3">
      <c r="B16" s="14" t="s">
        <v>51</v>
      </c>
      <c r="C16" s="48"/>
      <c r="E16" s="139" t="s">
        <v>162</v>
      </c>
    </row>
    <row r="17" spans="2:7" x14ac:dyDescent="0.3">
      <c r="B17" s="15" t="s">
        <v>2</v>
      </c>
      <c r="C17" s="49"/>
      <c r="E17" s="139"/>
    </row>
    <row r="18" spans="2:7" x14ac:dyDescent="0.3">
      <c r="B18" s="15" t="s">
        <v>3</v>
      </c>
      <c r="C18" s="49"/>
      <c r="E18" s="139"/>
    </row>
    <row r="19" spans="2:7" x14ac:dyDescent="0.3">
      <c r="B19" s="15" t="s">
        <v>0</v>
      </c>
      <c r="C19" s="66"/>
      <c r="E19" s="139"/>
    </row>
    <row r="20" spans="2:7" x14ac:dyDescent="0.3">
      <c r="B20" s="15" t="s">
        <v>1</v>
      </c>
      <c r="C20" s="66"/>
      <c r="E20" s="139"/>
    </row>
    <row r="21" spans="2:7" ht="12.75" customHeight="1" thickBot="1" x14ac:dyDescent="0.35">
      <c r="E21" s="139" t="s">
        <v>71</v>
      </c>
      <c r="G21" t="s">
        <v>55</v>
      </c>
    </row>
    <row r="22" spans="2:7" ht="18" customHeight="1" x14ac:dyDescent="0.3">
      <c r="B22" s="14" t="s">
        <v>44</v>
      </c>
      <c r="C22" s="67"/>
      <c r="E22" s="139"/>
      <c r="G22" t="s">
        <v>73</v>
      </c>
    </row>
    <row r="23" spans="2:7" ht="15" customHeight="1" x14ac:dyDescent="0.3">
      <c r="B23" s="15" t="s">
        <v>2</v>
      </c>
      <c r="C23" s="66"/>
      <c r="E23" s="139"/>
      <c r="G23" t="s">
        <v>56</v>
      </c>
    </row>
    <row r="24" spans="2:7" x14ac:dyDescent="0.3">
      <c r="B24" s="15" t="s">
        <v>3</v>
      </c>
      <c r="C24" s="66"/>
      <c r="E24" s="139"/>
    </row>
    <row r="25" spans="2:7" x14ac:dyDescent="0.3">
      <c r="B25" s="15" t="s">
        <v>0</v>
      </c>
      <c r="C25" s="66"/>
      <c r="E25" s="139"/>
    </row>
    <row r="26" spans="2:7" x14ac:dyDescent="0.3">
      <c r="B26" s="15" t="s">
        <v>1</v>
      </c>
      <c r="C26" s="66"/>
      <c r="E26" s="139"/>
    </row>
    <row r="27" spans="2:7" ht="15" customHeight="1" thickBot="1" x14ac:dyDescent="0.35">
      <c r="E27" s="139"/>
    </row>
    <row r="28" spans="2:7" ht="19.5" customHeight="1" x14ac:dyDescent="0.3">
      <c r="B28" s="14" t="s">
        <v>54</v>
      </c>
      <c r="C28" s="67"/>
      <c r="E28" s="139"/>
    </row>
    <row r="29" spans="2:7" x14ac:dyDescent="0.3">
      <c r="B29" s="15" t="s">
        <v>2</v>
      </c>
      <c r="C29" s="66"/>
      <c r="E29" s="113"/>
    </row>
    <row r="30" spans="2:7" ht="15" customHeight="1" x14ac:dyDescent="0.3">
      <c r="B30" s="15" t="s">
        <v>3</v>
      </c>
      <c r="C30" s="66"/>
      <c r="E30" s="136" t="s">
        <v>164</v>
      </c>
    </row>
    <row r="31" spans="2:7" x14ac:dyDescent="0.3">
      <c r="B31" s="15" t="s">
        <v>0</v>
      </c>
      <c r="C31" s="66"/>
      <c r="E31" s="136"/>
    </row>
    <row r="32" spans="2:7" x14ac:dyDescent="0.3">
      <c r="B32" s="15" t="s">
        <v>1</v>
      </c>
      <c r="C32" s="66"/>
      <c r="E32" s="136"/>
    </row>
    <row r="33" spans="2:5" ht="15" thickBot="1" x14ac:dyDescent="0.35">
      <c r="E33" s="136"/>
    </row>
    <row r="34" spans="2:5" ht="19.5" customHeight="1" x14ac:dyDescent="0.3">
      <c r="B34" s="14" t="s">
        <v>52</v>
      </c>
      <c r="C34" s="67"/>
      <c r="E34" s="136"/>
    </row>
    <row r="35" spans="2:5" x14ac:dyDescent="0.3">
      <c r="B35" s="15" t="s">
        <v>2</v>
      </c>
      <c r="C35" s="66"/>
      <c r="E35" s="136"/>
    </row>
    <row r="36" spans="2:5" x14ac:dyDescent="0.3">
      <c r="B36" s="15" t="s">
        <v>3</v>
      </c>
      <c r="C36" s="66"/>
      <c r="E36" s="136"/>
    </row>
    <row r="37" spans="2:5" x14ac:dyDescent="0.3">
      <c r="B37" s="15" t="s">
        <v>0</v>
      </c>
      <c r="C37" s="66"/>
      <c r="E37" s="136"/>
    </row>
    <row r="38" spans="2:5" x14ac:dyDescent="0.3">
      <c r="B38" s="15" t="s">
        <v>1</v>
      </c>
      <c r="C38" s="66"/>
      <c r="E38" s="136"/>
    </row>
    <row r="39" spans="2:5" ht="15" thickBot="1" x14ac:dyDescent="0.35">
      <c r="E39" s="136"/>
    </row>
    <row r="40" spans="2:5" x14ac:dyDescent="0.3">
      <c r="B40" s="14" t="s">
        <v>53</v>
      </c>
      <c r="C40" s="67"/>
      <c r="E40" s="136"/>
    </row>
    <row r="41" spans="2:5" x14ac:dyDescent="0.3">
      <c r="B41" s="15" t="s">
        <v>2</v>
      </c>
      <c r="C41" s="66"/>
      <c r="E41" s="136"/>
    </row>
    <row r="42" spans="2:5" ht="15" thickBot="1" x14ac:dyDescent="0.35">
      <c r="B42" s="15" t="s">
        <v>3</v>
      </c>
      <c r="C42" s="66"/>
      <c r="E42" s="137"/>
    </row>
    <row r="43" spans="2:5" x14ac:dyDescent="0.3">
      <c r="B43" s="15" t="s">
        <v>0</v>
      </c>
      <c r="C43" s="66"/>
    </row>
    <row r="44" spans="2:5" x14ac:dyDescent="0.3">
      <c r="B44" s="15" t="s">
        <v>1</v>
      </c>
      <c r="C44" s="66"/>
    </row>
    <row r="45" spans="2:5" ht="15" thickBot="1" x14ac:dyDescent="0.35"/>
    <row r="46" spans="2:5" x14ac:dyDescent="0.3">
      <c r="B46" s="14" t="s">
        <v>72</v>
      </c>
      <c r="C46" s="67"/>
    </row>
    <row r="47" spans="2:5" x14ac:dyDescent="0.3">
      <c r="B47" s="15" t="s">
        <v>2</v>
      </c>
      <c r="C47" s="66"/>
    </row>
    <row r="48" spans="2:5" x14ac:dyDescent="0.3">
      <c r="B48" s="15" t="s">
        <v>3</v>
      </c>
      <c r="C48" s="66"/>
    </row>
    <row r="49" spans="2:5" x14ac:dyDescent="0.3">
      <c r="B49" s="15" t="s">
        <v>0</v>
      </c>
      <c r="C49" s="66"/>
    </row>
    <row r="50" spans="2:5" x14ac:dyDescent="0.3">
      <c r="B50" s="15" t="s">
        <v>1</v>
      </c>
      <c r="C50" s="66"/>
    </row>
    <row r="51" spans="2:5" x14ac:dyDescent="0.3">
      <c r="C51" s="78"/>
    </row>
    <row r="52" spans="2:5" hidden="1" x14ac:dyDescent="0.3">
      <c r="B52"/>
      <c r="C52" s="1"/>
      <c r="E52"/>
    </row>
    <row r="53" spans="2:5" hidden="1" x14ac:dyDescent="0.3">
      <c r="B53"/>
      <c r="C53" s="1"/>
      <c r="E53"/>
    </row>
    <row r="54" spans="2:5" hidden="1" x14ac:dyDescent="0.3">
      <c r="B54"/>
      <c r="C54" s="1"/>
      <c r="E54"/>
    </row>
    <row r="55" spans="2:5" hidden="1" x14ac:dyDescent="0.3">
      <c r="B55"/>
      <c r="C55" s="1"/>
      <c r="E55"/>
    </row>
    <row r="56" spans="2:5" hidden="1" x14ac:dyDescent="0.3">
      <c r="B56"/>
      <c r="C56" s="1"/>
      <c r="E56"/>
    </row>
    <row r="57" spans="2:5" hidden="1" x14ac:dyDescent="0.3">
      <c r="B57" s="51"/>
      <c r="C57" s="52"/>
    </row>
    <row r="58" spans="2:5" hidden="1" x14ac:dyDescent="0.3">
      <c r="B58" s="51"/>
      <c r="C58" s="52"/>
    </row>
    <row r="59" spans="2:5" hidden="1" x14ac:dyDescent="0.3">
      <c r="B59" s="51"/>
      <c r="C59" s="52"/>
    </row>
    <row r="60" spans="2:5" hidden="1" x14ac:dyDescent="0.3">
      <c r="B60" s="51"/>
      <c r="C60" s="52"/>
    </row>
    <row r="61" spans="2:5" hidden="1" x14ac:dyDescent="0.3">
      <c r="B61" s="51"/>
      <c r="C61" s="52"/>
    </row>
    <row r="62" spans="2:5" hidden="1" x14ac:dyDescent="0.3">
      <c r="B62" s="51"/>
      <c r="C62" s="52"/>
    </row>
    <row r="63" spans="2:5" hidden="1" x14ac:dyDescent="0.3">
      <c r="B63" s="51"/>
      <c r="C63" s="52"/>
    </row>
    <row r="64" spans="2:5" hidden="1" x14ac:dyDescent="0.3">
      <c r="B64" s="51"/>
      <c r="C64" s="52"/>
    </row>
    <row r="65" spans="2:3" hidden="1" x14ac:dyDescent="0.3">
      <c r="B65" s="51"/>
      <c r="C65" s="52"/>
    </row>
    <row r="66" spans="2:3" hidden="1" x14ac:dyDescent="0.3">
      <c r="B66" s="51"/>
      <c r="C66" s="52"/>
    </row>
    <row r="67" spans="2:3" hidden="1" x14ac:dyDescent="0.3">
      <c r="B67" s="51"/>
      <c r="C67" s="52"/>
    </row>
    <row r="68" spans="2:3" hidden="1" x14ac:dyDescent="0.3">
      <c r="B68" s="51"/>
      <c r="C68" s="52"/>
    </row>
    <row r="69" spans="2:3" hidden="1" x14ac:dyDescent="0.3">
      <c r="B69" s="51"/>
      <c r="C69" s="52"/>
    </row>
    <row r="70" spans="2:3" hidden="1" x14ac:dyDescent="0.3">
      <c r="B70" s="51"/>
      <c r="C70" s="52"/>
    </row>
    <row r="71" spans="2:3" hidden="1" x14ac:dyDescent="0.3">
      <c r="B71" s="51"/>
      <c r="C71" s="52"/>
    </row>
    <row r="72" spans="2:3" hidden="1" x14ac:dyDescent="0.3">
      <c r="B72" s="51"/>
      <c r="C72" s="52"/>
    </row>
    <row r="73" spans="2:3" hidden="1" x14ac:dyDescent="0.3">
      <c r="B73" s="51"/>
      <c r="C73" s="52"/>
    </row>
    <row r="74" spans="2:3" hidden="1" x14ac:dyDescent="0.3">
      <c r="B74" s="51"/>
      <c r="C74" s="52"/>
    </row>
    <row r="75" spans="2:3" hidden="1" x14ac:dyDescent="0.3">
      <c r="B75" s="51"/>
      <c r="C75" s="52"/>
    </row>
    <row r="76" spans="2:3" hidden="1" x14ac:dyDescent="0.3">
      <c r="B76" s="51"/>
      <c r="C76" s="52"/>
    </row>
    <row r="77" spans="2:3" hidden="1" x14ac:dyDescent="0.3">
      <c r="B77" s="51"/>
      <c r="C77" s="52"/>
    </row>
    <row r="78" spans="2:3" hidden="1" x14ac:dyDescent="0.3">
      <c r="B78" s="51"/>
      <c r="C78" s="52"/>
    </row>
    <row r="79" spans="2:3" hidden="1" x14ac:dyDescent="0.3">
      <c r="B79" s="51"/>
      <c r="C79" s="52"/>
    </row>
    <row r="80" spans="2:3" hidden="1" x14ac:dyDescent="0.3">
      <c r="B80" s="51"/>
      <c r="C80" s="52"/>
    </row>
    <row r="81" spans="2:3" hidden="1" x14ac:dyDescent="0.3">
      <c r="B81" s="51"/>
      <c r="C81" s="52"/>
    </row>
    <row r="82" spans="2:3" hidden="1" x14ac:dyDescent="0.3">
      <c r="B82" s="51"/>
      <c r="C82" s="52"/>
    </row>
    <row r="83" spans="2:3" hidden="1" x14ac:dyDescent="0.3">
      <c r="B83" s="51"/>
      <c r="C83" s="52"/>
    </row>
    <row r="84" spans="2:3" hidden="1" x14ac:dyDescent="0.3">
      <c r="B84" s="51"/>
      <c r="C84" s="52"/>
    </row>
    <row r="85" spans="2:3" hidden="1" x14ac:dyDescent="0.3">
      <c r="B85" s="51"/>
      <c r="C85" s="52"/>
    </row>
    <row r="86" spans="2:3" hidden="1" x14ac:dyDescent="0.3">
      <c r="B86" s="51"/>
      <c r="C86" s="52"/>
    </row>
    <row r="87" spans="2:3" hidden="1" x14ac:dyDescent="0.3">
      <c r="B87" s="51"/>
      <c r="C87" s="52"/>
    </row>
    <row r="88" spans="2:3" hidden="1" x14ac:dyDescent="0.3">
      <c r="B88" s="51"/>
      <c r="C88" s="52"/>
    </row>
    <row r="89" spans="2:3" hidden="1" x14ac:dyDescent="0.3">
      <c r="B89" s="51"/>
      <c r="C89" s="52"/>
    </row>
    <row r="90" spans="2:3" hidden="1" x14ac:dyDescent="0.3">
      <c r="B90" s="51"/>
      <c r="C90" s="52"/>
    </row>
    <row r="91" spans="2:3" hidden="1" x14ac:dyDescent="0.3">
      <c r="B91" s="51"/>
      <c r="C91" s="52"/>
    </row>
    <row r="92" spans="2:3" hidden="1" x14ac:dyDescent="0.3">
      <c r="B92" s="51"/>
      <c r="C92" s="52"/>
    </row>
    <row r="93" spans="2:3" hidden="1" x14ac:dyDescent="0.3">
      <c r="B93" s="51"/>
      <c r="C93" s="52"/>
    </row>
    <row r="94" spans="2:3" hidden="1" x14ac:dyDescent="0.3">
      <c r="B94" s="51"/>
      <c r="C94" s="52"/>
    </row>
    <row r="95" spans="2:3" hidden="1" x14ac:dyDescent="0.3">
      <c r="B95" s="51"/>
      <c r="C95" s="52"/>
    </row>
    <row r="96" spans="2:3" hidden="1" x14ac:dyDescent="0.3">
      <c r="B96" s="51"/>
      <c r="C96" s="52"/>
    </row>
    <row r="97" spans="2:3" hidden="1" x14ac:dyDescent="0.3">
      <c r="B97" s="51"/>
      <c r="C97" s="52"/>
    </row>
    <row r="98" spans="2:3" hidden="1" x14ac:dyDescent="0.3">
      <c r="B98" s="51"/>
      <c r="C98" s="52"/>
    </row>
    <row r="99" spans="2:3" hidden="1" x14ac:dyDescent="0.3">
      <c r="B99" s="51"/>
      <c r="C99" s="52"/>
    </row>
    <row r="100" spans="2:3" hidden="1" x14ac:dyDescent="0.3">
      <c r="B100" s="51"/>
      <c r="C100" s="52"/>
    </row>
    <row r="101" spans="2:3" hidden="1" x14ac:dyDescent="0.3">
      <c r="B101" s="51"/>
      <c r="C101" s="52"/>
    </row>
    <row r="102" spans="2:3" hidden="1" x14ac:dyDescent="0.3">
      <c r="B102" s="51"/>
      <c r="C102" s="52"/>
    </row>
    <row r="103" spans="2:3" hidden="1" x14ac:dyDescent="0.3">
      <c r="B103" s="51"/>
      <c r="C103" s="52"/>
    </row>
    <row r="104" spans="2:3" hidden="1" x14ac:dyDescent="0.3">
      <c r="B104" s="51"/>
      <c r="C104" s="52"/>
    </row>
    <row r="105" spans="2:3" hidden="1" x14ac:dyDescent="0.3">
      <c r="B105" s="51"/>
      <c r="C105" s="52"/>
    </row>
    <row r="106" spans="2:3" hidden="1" x14ac:dyDescent="0.3">
      <c r="B106" s="51"/>
      <c r="C106" s="52"/>
    </row>
    <row r="107" spans="2:3" hidden="1" x14ac:dyDescent="0.3">
      <c r="B107" s="51"/>
      <c r="C107" s="52"/>
    </row>
    <row r="108" spans="2:3" hidden="1" x14ac:dyDescent="0.3">
      <c r="B108" s="51"/>
      <c r="C108" s="52"/>
    </row>
    <row r="109" spans="2:3" hidden="1" x14ac:dyDescent="0.3">
      <c r="B109" s="51"/>
      <c r="C109" s="52"/>
    </row>
    <row r="110" spans="2:3" hidden="1" x14ac:dyDescent="0.3">
      <c r="B110" s="51"/>
      <c r="C110" s="52"/>
    </row>
    <row r="111" spans="2:3" hidden="1" x14ac:dyDescent="0.3">
      <c r="B111" s="51"/>
      <c r="C111" s="52"/>
    </row>
    <row r="112" spans="2:3" hidden="1" x14ac:dyDescent="0.3">
      <c r="B112" s="51"/>
      <c r="C112" s="52"/>
    </row>
    <row r="113" spans="2:3" hidden="1" x14ac:dyDescent="0.3">
      <c r="B113" s="51"/>
      <c r="C113" s="52"/>
    </row>
    <row r="114" spans="2:3" hidden="1" x14ac:dyDescent="0.3">
      <c r="B114" s="51"/>
      <c r="C114" s="52"/>
    </row>
    <row r="115" spans="2:3" hidden="1" x14ac:dyDescent="0.3">
      <c r="B115" s="51"/>
      <c r="C115" s="52"/>
    </row>
    <row r="116" spans="2:3" hidden="1" x14ac:dyDescent="0.3">
      <c r="B116" s="51"/>
      <c r="C116" s="52"/>
    </row>
    <row r="117" spans="2:3" hidden="1" x14ac:dyDescent="0.3">
      <c r="B117" s="51"/>
      <c r="C117" s="52"/>
    </row>
    <row r="118" spans="2:3" hidden="1" x14ac:dyDescent="0.3">
      <c r="B118" s="51"/>
      <c r="C118" s="52"/>
    </row>
    <row r="119" spans="2:3" hidden="1" x14ac:dyDescent="0.3">
      <c r="B119" s="51"/>
      <c r="C119" s="52"/>
    </row>
    <row r="120" spans="2:3" hidden="1" x14ac:dyDescent="0.3">
      <c r="B120" s="51"/>
      <c r="C120" s="52"/>
    </row>
    <row r="121" spans="2:3" hidden="1" x14ac:dyDescent="0.3">
      <c r="B121" s="51"/>
      <c r="C121" s="52"/>
    </row>
    <row r="122" spans="2:3" hidden="1" x14ac:dyDescent="0.3">
      <c r="B122" s="51"/>
      <c r="C122" s="52"/>
    </row>
    <row r="123" spans="2:3" hidden="1" x14ac:dyDescent="0.3">
      <c r="B123" s="51"/>
      <c r="C123" s="52"/>
    </row>
    <row r="124" spans="2:3" hidden="1" x14ac:dyDescent="0.3">
      <c r="B124" s="51"/>
      <c r="C124" s="52"/>
    </row>
    <row r="125" spans="2:3" hidden="1" x14ac:dyDescent="0.3">
      <c r="B125" s="51"/>
      <c r="C125" s="52"/>
    </row>
    <row r="126" spans="2:3" hidden="1" x14ac:dyDescent="0.3">
      <c r="B126" s="51"/>
      <c r="C126" s="52"/>
    </row>
    <row r="127" spans="2:3" hidden="1" x14ac:dyDescent="0.3">
      <c r="B127" s="51"/>
      <c r="C127" s="52"/>
    </row>
    <row r="128" spans="2:3" hidden="1" x14ac:dyDescent="0.3">
      <c r="B128" s="51"/>
      <c r="C128" s="52"/>
    </row>
    <row r="129" spans="2:3" hidden="1" x14ac:dyDescent="0.3">
      <c r="B129" s="51"/>
      <c r="C129" s="52"/>
    </row>
    <row r="130" spans="2:3" hidden="1" x14ac:dyDescent="0.3">
      <c r="B130" s="51"/>
      <c r="C130" s="52"/>
    </row>
    <row r="131" spans="2:3" hidden="1" x14ac:dyDescent="0.3">
      <c r="B131" s="51"/>
      <c r="C131" s="52"/>
    </row>
    <row r="132" spans="2:3" hidden="1" x14ac:dyDescent="0.3">
      <c r="B132" s="51"/>
      <c r="C132" s="52"/>
    </row>
    <row r="133" spans="2:3" hidden="1" x14ac:dyDescent="0.3">
      <c r="B133" s="51"/>
      <c r="C133" s="52"/>
    </row>
    <row r="134" spans="2:3" hidden="1" x14ac:dyDescent="0.3">
      <c r="B134" s="51"/>
      <c r="C134" s="52"/>
    </row>
    <row r="135" spans="2:3" hidden="1" x14ac:dyDescent="0.3">
      <c r="B135" s="51"/>
      <c r="C135" s="52"/>
    </row>
    <row r="136" spans="2:3" hidden="1" x14ac:dyDescent="0.3">
      <c r="B136" s="51"/>
      <c r="C136" s="52"/>
    </row>
    <row r="137" spans="2:3" hidden="1" x14ac:dyDescent="0.3">
      <c r="B137" s="51"/>
      <c r="C137" s="52"/>
    </row>
    <row r="138" spans="2:3" hidden="1" x14ac:dyDescent="0.3">
      <c r="B138" s="51"/>
      <c r="C138" s="52"/>
    </row>
    <row r="139" spans="2:3" hidden="1" x14ac:dyDescent="0.3">
      <c r="B139" s="51"/>
      <c r="C139" s="52"/>
    </row>
    <row r="140" spans="2:3" hidden="1" x14ac:dyDescent="0.3">
      <c r="B140" s="51"/>
      <c r="C140" s="52"/>
    </row>
    <row r="141" spans="2:3" hidden="1" x14ac:dyDescent="0.3">
      <c r="B141" s="51"/>
      <c r="C141" s="52"/>
    </row>
    <row r="142" spans="2:3" hidden="1" x14ac:dyDescent="0.3">
      <c r="B142" s="51"/>
      <c r="C142" s="52"/>
    </row>
    <row r="143" spans="2:3" hidden="1" x14ac:dyDescent="0.3">
      <c r="B143" s="51"/>
      <c r="C143" s="52"/>
    </row>
    <row r="144" spans="2:3" hidden="1" x14ac:dyDescent="0.3">
      <c r="B144" s="51"/>
      <c r="C144" s="52"/>
    </row>
    <row r="145" spans="2:3" hidden="1" x14ac:dyDescent="0.3">
      <c r="B145" s="51"/>
      <c r="C145" s="52"/>
    </row>
    <row r="146" spans="2:3" hidden="1" x14ac:dyDescent="0.3">
      <c r="B146" s="51"/>
      <c r="C146" s="52"/>
    </row>
    <row r="147" spans="2:3" hidden="1" x14ac:dyDescent="0.3">
      <c r="B147" s="51"/>
      <c r="C147" s="52"/>
    </row>
    <row r="148" spans="2:3" hidden="1" x14ac:dyDescent="0.3">
      <c r="B148" s="51"/>
      <c r="C148" s="52"/>
    </row>
    <row r="149" spans="2:3" hidden="1" x14ac:dyDescent="0.3">
      <c r="B149" s="51"/>
      <c r="C149" s="52"/>
    </row>
    <row r="150" spans="2:3" hidden="1" x14ac:dyDescent="0.3">
      <c r="B150" s="51"/>
      <c r="C150" s="52"/>
    </row>
    <row r="151" spans="2:3" hidden="1" x14ac:dyDescent="0.3">
      <c r="B151" s="51"/>
      <c r="C151" s="52"/>
    </row>
    <row r="152" spans="2:3" hidden="1" x14ac:dyDescent="0.3">
      <c r="B152" s="51"/>
      <c r="C152" s="52"/>
    </row>
    <row r="153" spans="2:3" hidden="1" x14ac:dyDescent="0.3">
      <c r="B153" s="51"/>
      <c r="C153" s="52"/>
    </row>
    <row r="154" spans="2:3" hidden="1" x14ac:dyDescent="0.3">
      <c r="B154" s="51"/>
      <c r="C154" s="52"/>
    </row>
    <row r="155" spans="2:3" hidden="1" x14ac:dyDescent="0.3">
      <c r="B155" s="51"/>
      <c r="C155" s="52"/>
    </row>
    <row r="156" spans="2:3" hidden="1" x14ac:dyDescent="0.3">
      <c r="B156" s="51"/>
      <c r="C156" s="52"/>
    </row>
    <row r="157" spans="2:3" hidden="1" x14ac:dyDescent="0.3">
      <c r="B157" s="51"/>
      <c r="C157" s="52"/>
    </row>
    <row r="158" spans="2:3" hidden="1" x14ac:dyDescent="0.3">
      <c r="B158" s="51"/>
      <c r="C158" s="52"/>
    </row>
    <row r="159" spans="2:3" hidden="1" x14ac:dyDescent="0.3">
      <c r="B159" s="51"/>
      <c r="C159" s="52"/>
    </row>
    <row r="160" spans="2:3" hidden="1" x14ac:dyDescent="0.3">
      <c r="B160" s="51"/>
      <c r="C160" s="52"/>
    </row>
    <row r="161" spans="2:3" hidden="1" x14ac:dyDescent="0.3">
      <c r="B161" s="51"/>
      <c r="C161" s="52"/>
    </row>
  </sheetData>
  <sheetProtection formatCells="0" formatRows="0" insertRows="0" deleteRows="0"/>
  <mergeCells count="4">
    <mergeCell ref="E30:E42"/>
    <mergeCell ref="B15:C15"/>
    <mergeCell ref="E16:E20"/>
    <mergeCell ref="E21:E28"/>
  </mergeCells>
  <dataValidations count="2">
    <dataValidation type="list" allowBlank="1" showInputMessage="1" showErrorMessage="1" prompt="WYBIERZ OPCJĘ Z LISTY" sqref="C8" xr:uid="{00000000-0002-0000-0100-000000000000}">
      <formula1>$G$3:$G$8</formula1>
    </dataValidation>
    <dataValidation type="list" allowBlank="1" showInputMessage="1" showErrorMessage="1" errorTitle="BŁĄD" error="WYBIERZ OPCJĘ Z LISTY" prompt="WYBIERZ OPCJĘ Z LISTY" sqref="C9" xr:uid="{00000000-0002-0000-0100-000001000000}">
      <formula1>$G$10:$G$11</formula1>
    </dataValidation>
  </dataValidations>
  <pageMargins left="0.25" right="0.25" top="0.75" bottom="0.75" header="0.3" footer="0.3"/>
  <pageSetup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view="pageBreakPreview" topLeftCell="A16" zoomScale="112" zoomScaleNormal="70" zoomScaleSheetLayoutView="112" workbookViewId="0">
      <selection activeCell="F18" sqref="F18"/>
    </sheetView>
  </sheetViews>
  <sheetFormatPr defaultColWidth="0" defaultRowHeight="14.4" zeroHeight="1" x14ac:dyDescent="0.3"/>
  <cols>
    <col min="1" max="1" width="2" customWidth="1"/>
    <col min="2" max="2" width="21.109375" style="3" customWidth="1"/>
    <col min="3" max="3" width="11.5546875" customWidth="1"/>
    <col min="4" max="4" width="20.44140625" customWidth="1"/>
    <col min="5" max="5" width="2.109375" customWidth="1"/>
    <col min="6" max="6" width="40" customWidth="1"/>
    <col min="7" max="7" width="1.5546875" hidden="1" customWidth="1"/>
    <col min="8" max="10" width="0" hidden="1" customWidth="1"/>
    <col min="11" max="16384" width="9.109375" hidden="1"/>
  </cols>
  <sheetData>
    <row r="1" spans="2:6" ht="73.8" customHeight="1" thickBot="1" x14ac:dyDescent="0.35"/>
    <row r="2" spans="2:6" x14ac:dyDescent="0.3">
      <c r="B2" s="3" t="s">
        <v>94</v>
      </c>
      <c r="F2" s="114" t="s">
        <v>95</v>
      </c>
    </row>
    <row r="3" spans="2:6" x14ac:dyDescent="0.3">
      <c r="F3" s="115"/>
    </row>
    <row r="4" spans="2:6" x14ac:dyDescent="0.3">
      <c r="B4" s="3" t="s">
        <v>74</v>
      </c>
      <c r="F4" s="115"/>
    </row>
    <row r="5" spans="2:6" ht="15" thickBot="1" x14ac:dyDescent="0.35">
      <c r="F5" s="115"/>
    </row>
    <row r="6" spans="2:6" x14ac:dyDescent="0.3">
      <c r="B6" s="17"/>
      <c r="C6" s="18" t="s">
        <v>9</v>
      </c>
      <c r="D6" s="19" t="s">
        <v>10</v>
      </c>
      <c r="F6" s="148" t="s">
        <v>79</v>
      </c>
    </row>
    <row r="7" spans="2:6" ht="27.6" x14ac:dyDescent="0.3">
      <c r="B7" s="20" t="s">
        <v>4</v>
      </c>
      <c r="C7" s="53"/>
      <c r="D7" s="49"/>
      <c r="F7" s="148"/>
    </row>
    <row r="8" spans="2:6" ht="27.6" x14ac:dyDescent="0.3">
      <c r="B8" s="20" t="s">
        <v>5</v>
      </c>
      <c r="C8" s="53"/>
      <c r="D8" s="49"/>
      <c r="F8" s="148"/>
    </row>
    <row r="9" spans="2:6" x14ac:dyDescent="0.3">
      <c r="B9" s="20" t="s">
        <v>6</v>
      </c>
      <c r="C9" s="53"/>
      <c r="D9" s="49"/>
      <c r="F9" s="148"/>
    </row>
    <row r="10" spans="2:6" ht="27.6" x14ac:dyDescent="0.3">
      <c r="B10" s="20" t="s">
        <v>7</v>
      </c>
      <c r="C10" s="53"/>
      <c r="D10" s="49"/>
      <c r="F10" s="148"/>
    </row>
    <row r="11" spans="2:6" ht="27.6" x14ac:dyDescent="0.3">
      <c r="B11" s="20" t="s">
        <v>8</v>
      </c>
      <c r="C11" s="53"/>
      <c r="D11" s="49"/>
      <c r="F11" s="148"/>
    </row>
    <row r="12" spans="2:6" ht="30" customHeight="1" thickBot="1" x14ac:dyDescent="0.35">
      <c r="B12" s="21" t="s">
        <v>77</v>
      </c>
      <c r="C12" s="144"/>
      <c r="D12" s="145"/>
      <c r="F12" s="148"/>
    </row>
    <row r="13" spans="2:6" ht="15" thickBot="1" x14ac:dyDescent="0.35">
      <c r="B13" s="2"/>
      <c r="F13" s="115"/>
    </row>
    <row r="14" spans="2:6" ht="47.25" customHeight="1" thickBot="1" x14ac:dyDescent="0.35">
      <c r="B14" s="8" t="s">
        <v>78</v>
      </c>
      <c r="C14" s="146"/>
      <c r="D14" s="147"/>
      <c r="F14" s="115"/>
    </row>
    <row r="15" spans="2:6" x14ac:dyDescent="0.3">
      <c r="B15" s="2"/>
      <c r="F15" s="115"/>
    </row>
    <row r="16" spans="2:6" x14ac:dyDescent="0.3">
      <c r="B16" s="3" t="s">
        <v>75</v>
      </c>
      <c r="F16" s="115"/>
    </row>
    <row r="17" spans="2:6" ht="15" thickBot="1" x14ac:dyDescent="0.35">
      <c r="F17" s="115"/>
    </row>
    <row r="18" spans="2:6" ht="28.8" x14ac:dyDescent="0.3">
      <c r="B18" s="94" t="s">
        <v>80</v>
      </c>
      <c r="C18" s="152"/>
      <c r="D18" s="153"/>
      <c r="F18" s="116" t="s">
        <v>82</v>
      </c>
    </row>
    <row r="19" spans="2:6" ht="28.8" x14ac:dyDescent="0.3">
      <c r="B19" s="95" t="s">
        <v>81</v>
      </c>
      <c r="C19" s="154"/>
      <c r="D19" s="155"/>
      <c r="F19" s="116" t="s">
        <v>83</v>
      </c>
    </row>
    <row r="20" spans="2:6" ht="29.4" thickBot="1" x14ac:dyDescent="0.35">
      <c r="B20" s="96" t="s">
        <v>243</v>
      </c>
      <c r="C20" s="156"/>
      <c r="D20" s="157"/>
      <c r="F20" s="116" t="s">
        <v>244</v>
      </c>
    </row>
    <row r="21" spans="2:6" x14ac:dyDescent="0.3">
      <c r="F21" s="115"/>
    </row>
    <row r="22" spans="2:6" x14ac:dyDescent="0.3">
      <c r="B22" s="3" t="s">
        <v>76</v>
      </c>
      <c r="F22" s="115"/>
    </row>
    <row r="23" spans="2:6" ht="6" customHeight="1" thickBot="1" x14ac:dyDescent="0.35">
      <c r="F23" s="115"/>
    </row>
    <row r="24" spans="2:6" ht="27.6" x14ac:dyDescent="0.3">
      <c r="B24" s="22" t="s">
        <v>85</v>
      </c>
      <c r="C24" s="140"/>
      <c r="D24" s="141"/>
      <c r="F24" s="148" t="s">
        <v>89</v>
      </c>
    </row>
    <row r="25" spans="2:6" ht="41.4" x14ac:dyDescent="0.3">
      <c r="B25" s="23" t="s">
        <v>84</v>
      </c>
      <c r="C25" s="142"/>
      <c r="D25" s="143"/>
      <c r="F25" s="148"/>
    </row>
    <row r="26" spans="2:6" x14ac:dyDescent="0.3">
      <c r="B26" s="23" t="s">
        <v>86</v>
      </c>
      <c r="C26" s="142"/>
      <c r="D26" s="143"/>
      <c r="F26" s="148"/>
    </row>
    <row r="27" spans="2:6" ht="27.6" x14ac:dyDescent="0.3">
      <c r="B27" s="23" t="s">
        <v>87</v>
      </c>
      <c r="C27" s="142"/>
      <c r="D27" s="143"/>
      <c r="F27" s="148"/>
    </row>
    <row r="28" spans="2:6" ht="28.2" thickBot="1" x14ac:dyDescent="0.35">
      <c r="B28" s="24" t="s">
        <v>88</v>
      </c>
      <c r="C28" s="150"/>
      <c r="D28" s="151"/>
      <c r="F28" s="149"/>
    </row>
    <row r="29" spans="2:6" x14ac:dyDescent="0.3"/>
    <row r="30" spans="2:6" x14ac:dyDescent="0.3"/>
  </sheetData>
  <sheetProtection formatRows="0"/>
  <mergeCells count="12">
    <mergeCell ref="C24:D24"/>
    <mergeCell ref="C25:D25"/>
    <mergeCell ref="C12:D12"/>
    <mergeCell ref="C14:D14"/>
    <mergeCell ref="F6:F12"/>
    <mergeCell ref="F24:F28"/>
    <mergeCell ref="C26:D26"/>
    <mergeCell ref="C27:D27"/>
    <mergeCell ref="C28:D28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showGridLines="0" view="pageBreakPreview" topLeftCell="A34" zoomScale="80" zoomScaleNormal="90" zoomScaleSheetLayoutView="80" workbookViewId="0">
      <selection activeCell="E7" sqref="E7"/>
    </sheetView>
  </sheetViews>
  <sheetFormatPr defaultColWidth="0" defaultRowHeight="14.4" zeroHeight="1" x14ac:dyDescent="0.3"/>
  <cols>
    <col min="1" max="1" width="6.44140625" customWidth="1"/>
    <col min="2" max="2" width="19.109375" style="1" customWidth="1"/>
    <col min="3" max="3" width="12.5546875" style="1" customWidth="1"/>
    <col min="4" max="4" width="14" style="1" customWidth="1"/>
    <col min="5" max="5" width="16" style="26" customWidth="1"/>
    <col min="6" max="6" width="11.44140625" style="56" customWidth="1"/>
    <col min="7" max="7" width="12.88671875" style="56" customWidth="1"/>
    <col min="8" max="8" width="2.33203125" style="28" customWidth="1"/>
    <col min="9" max="9" width="35.88671875" customWidth="1"/>
    <col min="10" max="10" width="12.109375" hidden="1" customWidth="1"/>
    <col min="11" max="16384" width="5.44140625" hidden="1"/>
  </cols>
  <sheetData>
    <row r="1" spans="1:10" ht="73.8" customHeight="1" thickBot="1" x14ac:dyDescent="0.35"/>
    <row r="2" spans="1:10" ht="28.8" x14ac:dyDescent="0.3">
      <c r="A2" s="3" t="s">
        <v>112</v>
      </c>
      <c r="I2" s="112" t="s">
        <v>100</v>
      </c>
    </row>
    <row r="3" spans="1:10" ht="15" thickBot="1" x14ac:dyDescent="0.35">
      <c r="I3" s="115"/>
    </row>
    <row r="4" spans="1:10" s="25" customFormat="1" x14ac:dyDescent="0.3">
      <c r="A4" s="181" t="s">
        <v>116</v>
      </c>
      <c r="B4" s="182"/>
      <c r="C4" s="182"/>
      <c r="D4" s="183"/>
      <c r="E4" s="33" t="s">
        <v>29</v>
      </c>
      <c r="F4" s="57" t="s">
        <v>109</v>
      </c>
      <c r="G4" s="57" t="s">
        <v>30</v>
      </c>
      <c r="H4" s="29"/>
      <c r="I4" s="117"/>
    </row>
    <row r="5" spans="1:10" ht="24.75" customHeight="1" thickBot="1" x14ac:dyDescent="0.35">
      <c r="A5" s="173" t="s">
        <v>11</v>
      </c>
      <c r="B5" s="174"/>
      <c r="C5" s="174"/>
      <c r="D5" s="175"/>
      <c r="E5" s="30">
        <f>E6+E43</f>
        <v>0</v>
      </c>
      <c r="F5" s="58"/>
      <c r="G5" s="62">
        <v>1</v>
      </c>
      <c r="I5" s="208" t="s">
        <v>114</v>
      </c>
    </row>
    <row r="6" spans="1:10" ht="18.75" customHeight="1" x14ac:dyDescent="0.3">
      <c r="A6" s="199" t="s">
        <v>101</v>
      </c>
      <c r="B6" s="200"/>
      <c r="C6" s="200"/>
      <c r="D6" s="201"/>
      <c r="E6" s="32">
        <f>E7+E12+E15+E29+E42</f>
        <v>0</v>
      </c>
      <c r="F6" s="54" t="e">
        <f>F7+F12+F15+F29+F42</f>
        <v>#DIV/0!</v>
      </c>
      <c r="G6" s="73" t="e">
        <f>E6/E5</f>
        <v>#DIV/0!</v>
      </c>
      <c r="I6" s="208"/>
    </row>
    <row r="7" spans="1:10" ht="20.25" customHeight="1" x14ac:dyDescent="0.3">
      <c r="A7" s="202" t="s">
        <v>210</v>
      </c>
      <c r="B7" s="203"/>
      <c r="C7" s="203"/>
      <c r="D7" s="204"/>
      <c r="E7" s="35"/>
      <c r="F7" s="60" t="e">
        <f>E7/$E$6</f>
        <v>#DIV/0!</v>
      </c>
      <c r="G7" s="74" t="e">
        <f>E7/E5</f>
        <v>#DIV/0!</v>
      </c>
      <c r="I7" s="208"/>
    </row>
    <row r="8" spans="1:10" ht="31.5" customHeight="1" x14ac:dyDescent="0.3">
      <c r="A8" s="205" t="s">
        <v>224</v>
      </c>
      <c r="B8" s="206"/>
      <c r="C8" s="206"/>
      <c r="D8" s="207"/>
      <c r="E8" s="27">
        <f>SUM(E9:E11)</f>
        <v>0</v>
      </c>
      <c r="F8" s="60" t="e">
        <f>E8/$E$6</f>
        <v>#DIV/0!</v>
      </c>
      <c r="G8" s="74" t="e">
        <f>E8/$E$5</f>
        <v>#DIV/0!</v>
      </c>
      <c r="I8" s="208"/>
    </row>
    <row r="9" spans="1:10" ht="15" customHeight="1" x14ac:dyDescent="0.3">
      <c r="A9" s="196" t="s">
        <v>97</v>
      </c>
      <c r="B9" s="197"/>
      <c r="C9" s="197"/>
      <c r="D9" s="198"/>
      <c r="E9" s="35"/>
      <c r="F9" s="60" t="e">
        <f>E9/$E$6</f>
        <v>#DIV/0!</v>
      </c>
      <c r="G9" s="60" t="e">
        <f>E9/$E$5</f>
        <v>#DIV/0!</v>
      </c>
      <c r="I9" s="208"/>
    </row>
    <row r="10" spans="1:10" ht="15" customHeight="1" x14ac:dyDescent="0.3">
      <c r="A10" s="196" t="s">
        <v>98</v>
      </c>
      <c r="B10" s="197"/>
      <c r="C10" s="197"/>
      <c r="D10" s="198"/>
      <c r="E10" s="35"/>
      <c r="F10" s="60" t="e">
        <f>E10/$E$5</f>
        <v>#DIV/0!</v>
      </c>
      <c r="G10" s="60" t="e">
        <f>E10/$E$5</f>
        <v>#DIV/0!</v>
      </c>
      <c r="I10" s="208"/>
    </row>
    <row r="11" spans="1:10" ht="15" customHeight="1" x14ac:dyDescent="0.3">
      <c r="A11" s="196" t="s">
        <v>99</v>
      </c>
      <c r="B11" s="197"/>
      <c r="C11" s="197"/>
      <c r="D11" s="198"/>
      <c r="E11" s="35"/>
      <c r="F11" s="60" t="e">
        <f>E11/$E$5</f>
        <v>#DIV/0!</v>
      </c>
      <c r="G11" s="60" t="e">
        <f>E11/$E$5</f>
        <v>#DIV/0!</v>
      </c>
      <c r="I11" s="208"/>
    </row>
    <row r="12" spans="1:10" ht="22.5" customHeight="1" x14ac:dyDescent="0.3">
      <c r="A12" s="205" t="s">
        <v>12</v>
      </c>
      <c r="B12" s="206"/>
      <c r="C12" s="206"/>
      <c r="D12" s="207"/>
      <c r="E12" s="27">
        <f>SUM(E13:E14)</f>
        <v>0</v>
      </c>
      <c r="F12" s="60" t="e">
        <f t="shared" ref="F12:F42" si="0">E12/$E$6</f>
        <v>#DIV/0!</v>
      </c>
      <c r="G12" s="60" t="e">
        <f>E12/$E$5</f>
        <v>#DIV/0!</v>
      </c>
      <c r="I12" s="208"/>
    </row>
    <row r="13" spans="1:10" ht="14.25" customHeight="1" x14ac:dyDescent="0.3">
      <c r="A13" s="196" t="s">
        <v>13</v>
      </c>
      <c r="B13" s="197"/>
      <c r="C13" s="197"/>
      <c r="D13" s="198"/>
      <c r="E13" s="35"/>
      <c r="F13" s="60" t="e">
        <f t="shared" si="0"/>
        <v>#DIV/0!</v>
      </c>
      <c r="G13" s="60" t="e">
        <f t="shared" ref="G13:G61" si="1">E13/$E$5</f>
        <v>#DIV/0!</v>
      </c>
      <c r="I13" s="208"/>
    </row>
    <row r="14" spans="1:10" ht="16.5" customHeight="1" x14ac:dyDescent="0.3">
      <c r="A14" s="196" t="s">
        <v>14</v>
      </c>
      <c r="B14" s="197"/>
      <c r="C14" s="197"/>
      <c r="D14" s="198"/>
      <c r="E14" s="35"/>
      <c r="F14" s="60" t="e">
        <f t="shared" si="0"/>
        <v>#DIV/0!</v>
      </c>
      <c r="G14" s="74" t="e">
        <f t="shared" si="1"/>
        <v>#DIV/0!</v>
      </c>
      <c r="I14" s="208"/>
    </row>
    <row r="15" spans="1:10" ht="41.25" customHeight="1" x14ac:dyDescent="0.3">
      <c r="A15" s="210" t="s">
        <v>15</v>
      </c>
      <c r="B15" s="211"/>
      <c r="C15" s="211"/>
      <c r="D15" s="75" t="s">
        <v>158</v>
      </c>
      <c r="E15" s="27">
        <f>SUM(E16:E28)</f>
        <v>0</v>
      </c>
      <c r="F15" s="60" t="e">
        <f t="shared" si="0"/>
        <v>#DIV/0!</v>
      </c>
      <c r="G15" s="74" t="e">
        <f t="shared" si="1"/>
        <v>#DIV/0!</v>
      </c>
      <c r="I15" s="208"/>
    </row>
    <row r="16" spans="1:10" ht="15.75" customHeight="1" x14ac:dyDescent="0.3">
      <c r="A16" s="187" t="s">
        <v>212</v>
      </c>
      <c r="B16" s="188"/>
      <c r="C16" s="188"/>
      <c r="D16" s="88"/>
      <c r="E16" s="35"/>
      <c r="F16" s="60" t="e">
        <f t="shared" si="0"/>
        <v>#DIV/0!</v>
      </c>
      <c r="G16" s="74" t="e">
        <f t="shared" si="1"/>
        <v>#DIV/0!</v>
      </c>
      <c r="I16" s="208" t="s">
        <v>166</v>
      </c>
      <c r="J16" t="s">
        <v>152</v>
      </c>
    </row>
    <row r="17" spans="1:10" ht="15.75" customHeight="1" x14ac:dyDescent="0.3">
      <c r="A17" s="189" t="s">
        <v>211</v>
      </c>
      <c r="B17" s="190"/>
      <c r="C17" s="191"/>
      <c r="D17" s="88"/>
      <c r="E17" s="35"/>
      <c r="F17" s="60" t="e">
        <f t="shared" si="0"/>
        <v>#DIV/0!</v>
      </c>
      <c r="G17" s="74" t="e">
        <f t="shared" si="1"/>
        <v>#DIV/0!</v>
      </c>
      <c r="I17" s="208"/>
    </row>
    <row r="18" spans="1:10" x14ac:dyDescent="0.3">
      <c r="A18" s="187" t="s">
        <v>21</v>
      </c>
      <c r="B18" s="188"/>
      <c r="C18" s="188"/>
      <c r="D18" s="88"/>
      <c r="E18" s="35"/>
      <c r="F18" s="60" t="e">
        <f t="shared" si="0"/>
        <v>#DIV/0!</v>
      </c>
      <c r="G18" s="74" t="e">
        <f t="shared" si="1"/>
        <v>#DIV/0!</v>
      </c>
      <c r="I18" s="208"/>
      <c r="J18" t="s">
        <v>157</v>
      </c>
    </row>
    <row r="19" spans="1:10" x14ac:dyDescent="0.3">
      <c r="A19" s="187" t="s">
        <v>223</v>
      </c>
      <c r="B19" s="188"/>
      <c r="C19" s="188"/>
      <c r="D19" s="88"/>
      <c r="E19" s="35"/>
      <c r="F19" s="60" t="e">
        <f t="shared" si="0"/>
        <v>#DIV/0!</v>
      </c>
      <c r="G19" s="60" t="e">
        <f t="shared" si="1"/>
        <v>#DIV/0!</v>
      </c>
      <c r="I19" s="208"/>
      <c r="J19" t="s">
        <v>159</v>
      </c>
    </row>
    <row r="20" spans="1:10" x14ac:dyDescent="0.3">
      <c r="A20" s="187" t="s">
        <v>22</v>
      </c>
      <c r="B20" s="188"/>
      <c r="C20" s="188"/>
      <c r="D20" s="88"/>
      <c r="E20" s="35"/>
      <c r="F20" s="60" t="e">
        <f t="shared" si="0"/>
        <v>#DIV/0!</v>
      </c>
      <c r="G20" s="60" t="e">
        <f t="shared" si="1"/>
        <v>#DIV/0!</v>
      </c>
      <c r="I20" s="208"/>
      <c r="J20" t="s">
        <v>73</v>
      </c>
    </row>
    <row r="21" spans="1:10" x14ac:dyDescent="0.3">
      <c r="A21" s="187" t="s">
        <v>23</v>
      </c>
      <c r="B21" s="188"/>
      <c r="C21" s="188"/>
      <c r="D21" s="88"/>
      <c r="E21" s="35"/>
      <c r="F21" s="60" t="e">
        <f t="shared" si="0"/>
        <v>#DIV/0!</v>
      </c>
      <c r="G21" s="74" t="e">
        <f t="shared" si="1"/>
        <v>#DIV/0!</v>
      </c>
      <c r="I21" s="208"/>
      <c r="J21" t="s">
        <v>160</v>
      </c>
    </row>
    <row r="22" spans="1:10" x14ac:dyDescent="0.3">
      <c r="A22" s="196" t="s">
        <v>113</v>
      </c>
      <c r="B22" s="197"/>
      <c r="C22" s="198"/>
      <c r="D22" s="89"/>
      <c r="E22" s="35"/>
      <c r="F22" s="60" t="e">
        <f t="shared" si="0"/>
        <v>#DIV/0!</v>
      </c>
      <c r="G22" s="60" t="e">
        <f t="shared" si="1"/>
        <v>#DIV/0!</v>
      </c>
      <c r="I22" s="208"/>
      <c r="J22" t="s">
        <v>56</v>
      </c>
    </row>
    <row r="23" spans="1:10" x14ac:dyDescent="0.3">
      <c r="A23" s="187" t="s">
        <v>24</v>
      </c>
      <c r="B23" s="188"/>
      <c r="C23" s="188"/>
      <c r="D23" s="88"/>
      <c r="E23" s="35"/>
      <c r="F23" s="60" t="e">
        <f t="shared" si="0"/>
        <v>#DIV/0!</v>
      </c>
      <c r="G23" s="60" t="e">
        <f t="shared" si="1"/>
        <v>#DIV/0!</v>
      </c>
      <c r="I23" s="208"/>
    </row>
    <row r="24" spans="1:10" x14ac:dyDescent="0.3">
      <c r="A24" s="187" t="s">
        <v>25</v>
      </c>
      <c r="B24" s="188"/>
      <c r="C24" s="188"/>
      <c r="D24" s="88"/>
      <c r="E24" s="35"/>
      <c r="F24" s="60" t="e">
        <f t="shared" si="0"/>
        <v>#DIV/0!</v>
      </c>
      <c r="G24" s="60" t="e">
        <f t="shared" si="1"/>
        <v>#DIV/0!</v>
      </c>
      <c r="I24" s="208"/>
    </row>
    <row r="25" spans="1:10" x14ac:dyDescent="0.3">
      <c r="A25" s="187" t="s">
        <v>26</v>
      </c>
      <c r="B25" s="188"/>
      <c r="C25" s="188"/>
      <c r="D25" s="88"/>
      <c r="E25" s="35"/>
      <c r="F25" s="60" t="e">
        <f t="shared" si="0"/>
        <v>#DIV/0!</v>
      </c>
      <c r="G25" s="60" t="e">
        <f t="shared" si="1"/>
        <v>#DIV/0!</v>
      </c>
      <c r="I25" s="208"/>
    </row>
    <row r="26" spans="1:10" x14ac:dyDescent="0.3">
      <c r="A26" s="187" t="s">
        <v>28</v>
      </c>
      <c r="B26" s="188"/>
      <c r="C26" s="188"/>
      <c r="D26" s="88"/>
      <c r="E26" s="35"/>
      <c r="F26" s="60" t="e">
        <f t="shared" si="0"/>
        <v>#DIV/0!</v>
      </c>
      <c r="G26" s="60" t="e">
        <f t="shared" si="1"/>
        <v>#DIV/0!</v>
      </c>
      <c r="I26" s="208"/>
    </row>
    <row r="27" spans="1:10" x14ac:dyDescent="0.3">
      <c r="A27" s="187" t="s">
        <v>27</v>
      </c>
      <c r="B27" s="188"/>
      <c r="C27" s="188"/>
      <c r="D27" s="88"/>
      <c r="E27" s="35"/>
      <c r="F27" s="60" t="e">
        <f t="shared" si="0"/>
        <v>#DIV/0!</v>
      </c>
      <c r="G27" s="60" t="e">
        <f t="shared" si="1"/>
        <v>#DIV/0!</v>
      </c>
      <c r="I27" s="208"/>
    </row>
    <row r="28" spans="1:10" x14ac:dyDescent="0.3">
      <c r="A28" s="187" t="s">
        <v>106</v>
      </c>
      <c r="B28" s="188"/>
      <c r="C28" s="188"/>
      <c r="D28" s="88"/>
      <c r="E28" s="35"/>
      <c r="F28" s="60" t="e">
        <f t="shared" si="0"/>
        <v>#DIV/0!</v>
      </c>
      <c r="G28" s="60" t="e">
        <f t="shared" si="1"/>
        <v>#DIV/0!</v>
      </c>
      <c r="I28" s="208"/>
      <c r="J28" t="s">
        <v>152</v>
      </c>
    </row>
    <row r="29" spans="1:10" ht="38.25" customHeight="1" x14ac:dyDescent="0.3">
      <c r="A29" s="205" t="s">
        <v>16</v>
      </c>
      <c r="B29" s="206"/>
      <c r="C29" s="206"/>
      <c r="D29" s="90" t="s">
        <v>158</v>
      </c>
      <c r="E29" s="27">
        <f>SUM(E30:E41)</f>
        <v>0</v>
      </c>
      <c r="F29" s="60" t="e">
        <f t="shared" si="0"/>
        <v>#DIV/0!</v>
      </c>
      <c r="G29" s="60" t="e">
        <f t="shared" si="1"/>
        <v>#DIV/0!</v>
      </c>
      <c r="I29" s="208"/>
      <c r="J29" t="s">
        <v>157</v>
      </c>
    </row>
    <row r="30" spans="1:10" ht="21.75" customHeight="1" x14ac:dyDescent="0.3">
      <c r="A30" s="172" t="s">
        <v>103</v>
      </c>
      <c r="B30" s="170" t="s">
        <v>105</v>
      </c>
      <c r="C30" s="77" t="s">
        <v>13</v>
      </c>
      <c r="D30" s="76"/>
      <c r="E30" s="35"/>
      <c r="F30" s="60" t="e">
        <f t="shared" si="0"/>
        <v>#DIV/0!</v>
      </c>
      <c r="G30" s="60" t="e">
        <f t="shared" si="1"/>
        <v>#DIV/0!</v>
      </c>
      <c r="I30" s="208" t="s">
        <v>167</v>
      </c>
      <c r="J30" t="s">
        <v>215</v>
      </c>
    </row>
    <row r="31" spans="1:10" ht="24.75" customHeight="1" x14ac:dyDescent="0.3">
      <c r="A31" s="172"/>
      <c r="B31" s="170"/>
      <c r="C31" s="77" t="s">
        <v>14</v>
      </c>
      <c r="D31" s="76"/>
      <c r="E31" s="35"/>
      <c r="F31" s="60" t="e">
        <f t="shared" si="0"/>
        <v>#DIV/0!</v>
      </c>
      <c r="G31" s="60" t="e">
        <f t="shared" si="1"/>
        <v>#DIV/0!</v>
      </c>
      <c r="I31" s="208"/>
      <c r="J31" t="s">
        <v>56</v>
      </c>
    </row>
    <row r="32" spans="1:10" ht="15" customHeight="1" x14ac:dyDescent="0.3">
      <c r="A32" s="172"/>
      <c r="B32" s="170" t="s">
        <v>105</v>
      </c>
      <c r="C32" s="77" t="s">
        <v>13</v>
      </c>
      <c r="D32" s="76"/>
      <c r="E32" s="35"/>
      <c r="F32" s="60" t="e">
        <f t="shared" si="0"/>
        <v>#DIV/0!</v>
      </c>
      <c r="G32" s="60" t="e">
        <f t="shared" si="1"/>
        <v>#DIV/0!</v>
      </c>
      <c r="I32" s="208"/>
    </row>
    <row r="33" spans="1:9" ht="27.6" x14ac:dyDescent="0.3">
      <c r="A33" s="172"/>
      <c r="B33" s="170"/>
      <c r="C33" s="77" t="s">
        <v>14</v>
      </c>
      <c r="D33" s="76"/>
      <c r="E33" s="35"/>
      <c r="F33" s="60" t="e">
        <f t="shared" si="0"/>
        <v>#DIV/0!</v>
      </c>
      <c r="G33" s="60" t="e">
        <f t="shared" si="1"/>
        <v>#DIV/0!</v>
      </c>
      <c r="I33" s="208"/>
    </row>
    <row r="34" spans="1:9" x14ac:dyDescent="0.3">
      <c r="A34" s="172"/>
      <c r="B34" s="170" t="s">
        <v>105</v>
      </c>
      <c r="C34" s="77" t="s">
        <v>13</v>
      </c>
      <c r="D34" s="76"/>
      <c r="E34" s="35"/>
      <c r="F34" s="60" t="e">
        <f t="shared" si="0"/>
        <v>#DIV/0!</v>
      </c>
      <c r="G34" s="60" t="e">
        <f t="shared" si="1"/>
        <v>#DIV/0!</v>
      </c>
      <c r="I34" s="208"/>
    </row>
    <row r="35" spans="1:9" ht="27.75" customHeight="1" thickBot="1" x14ac:dyDescent="0.35">
      <c r="A35" s="172"/>
      <c r="B35" s="170"/>
      <c r="C35" s="77" t="s">
        <v>14</v>
      </c>
      <c r="D35" s="76"/>
      <c r="E35" s="35"/>
      <c r="F35" s="60" t="e">
        <f t="shared" si="0"/>
        <v>#DIV/0!</v>
      </c>
      <c r="G35" s="60" t="e">
        <f t="shared" si="1"/>
        <v>#DIV/0!</v>
      </c>
      <c r="I35" s="137" t="s">
        <v>168</v>
      </c>
    </row>
    <row r="36" spans="1:9" ht="15" thickBot="1" x14ac:dyDescent="0.35">
      <c r="A36" s="172"/>
      <c r="B36" s="170" t="s">
        <v>105</v>
      </c>
      <c r="C36" s="77" t="s">
        <v>13</v>
      </c>
      <c r="D36" s="76"/>
      <c r="E36" s="35"/>
      <c r="F36" s="60" t="e">
        <f t="shared" si="0"/>
        <v>#DIV/0!</v>
      </c>
      <c r="G36" s="60" t="e">
        <f t="shared" si="1"/>
        <v>#DIV/0!</v>
      </c>
      <c r="I36" s="209"/>
    </row>
    <row r="37" spans="1:9" ht="28.5" customHeight="1" thickBot="1" x14ac:dyDescent="0.35">
      <c r="A37" s="172"/>
      <c r="B37" s="170"/>
      <c r="C37" s="77" t="s">
        <v>14</v>
      </c>
      <c r="D37" s="76"/>
      <c r="E37" s="35"/>
      <c r="F37" s="60" t="e">
        <f t="shared" si="0"/>
        <v>#DIV/0!</v>
      </c>
      <c r="G37" s="60" t="e">
        <f t="shared" si="1"/>
        <v>#DIV/0!</v>
      </c>
      <c r="H37" s="97"/>
      <c r="I37" s="209"/>
    </row>
    <row r="38" spans="1:9" ht="15" thickBot="1" x14ac:dyDescent="0.35">
      <c r="A38" s="172"/>
      <c r="B38" s="170" t="s">
        <v>105</v>
      </c>
      <c r="C38" s="77" t="s">
        <v>13</v>
      </c>
      <c r="D38" s="76"/>
      <c r="E38" s="35"/>
      <c r="F38" s="60" t="e">
        <f t="shared" si="0"/>
        <v>#DIV/0!</v>
      </c>
      <c r="G38" s="60" t="e">
        <f t="shared" si="1"/>
        <v>#DIV/0!</v>
      </c>
      <c r="I38" s="209"/>
    </row>
    <row r="39" spans="1:9" ht="29.25" customHeight="1" thickBot="1" x14ac:dyDescent="0.35">
      <c r="A39" s="172"/>
      <c r="B39" s="170"/>
      <c r="C39" s="77" t="s">
        <v>14</v>
      </c>
      <c r="D39" s="76"/>
      <c r="E39" s="35"/>
      <c r="F39" s="60" t="e">
        <f t="shared" si="0"/>
        <v>#DIV/0!</v>
      </c>
      <c r="G39" s="60" t="e">
        <f t="shared" si="1"/>
        <v>#DIV/0!</v>
      </c>
      <c r="I39" s="209"/>
    </row>
    <row r="40" spans="1:9" ht="15" thickBot="1" x14ac:dyDescent="0.35">
      <c r="A40" s="172"/>
      <c r="B40" s="170" t="s">
        <v>105</v>
      </c>
      <c r="C40" s="77" t="s">
        <v>13</v>
      </c>
      <c r="D40" s="76"/>
      <c r="E40" s="35"/>
      <c r="F40" s="60" t="e">
        <f t="shared" si="0"/>
        <v>#DIV/0!</v>
      </c>
      <c r="G40" s="60" t="e">
        <f t="shared" si="1"/>
        <v>#DIV/0!</v>
      </c>
      <c r="I40" s="209"/>
    </row>
    <row r="41" spans="1:9" ht="27.6" x14ac:dyDescent="0.3">
      <c r="A41" s="172"/>
      <c r="B41" s="170"/>
      <c r="C41" s="77" t="s">
        <v>14</v>
      </c>
      <c r="D41" s="76"/>
      <c r="E41" s="35"/>
      <c r="F41" s="60" t="e">
        <f t="shared" si="0"/>
        <v>#DIV/0!</v>
      </c>
      <c r="G41" s="60" t="e">
        <f t="shared" si="1"/>
        <v>#DIV/0!</v>
      </c>
      <c r="I41" s="34"/>
    </row>
    <row r="42" spans="1:9" ht="15" thickBot="1" x14ac:dyDescent="0.35">
      <c r="A42" s="173" t="s">
        <v>17</v>
      </c>
      <c r="B42" s="174"/>
      <c r="C42" s="174"/>
      <c r="D42" s="175"/>
      <c r="E42" s="36"/>
      <c r="F42" s="62" t="e">
        <f t="shared" si="0"/>
        <v>#DIV/0!</v>
      </c>
      <c r="G42" s="62" t="e">
        <f t="shared" si="1"/>
        <v>#DIV/0!</v>
      </c>
      <c r="I42" s="34"/>
    </row>
    <row r="43" spans="1:9" x14ac:dyDescent="0.3">
      <c r="A43" s="193" t="s">
        <v>102</v>
      </c>
      <c r="B43" s="194"/>
      <c r="C43" s="194"/>
      <c r="D43" s="195"/>
      <c r="E43" s="31">
        <f>E44+E55+E61</f>
        <v>0</v>
      </c>
      <c r="F43" s="63"/>
      <c r="G43" s="63" t="e">
        <f t="shared" si="1"/>
        <v>#DIV/0!</v>
      </c>
      <c r="I43" s="34"/>
    </row>
    <row r="44" spans="1:9" ht="38.25" customHeight="1" x14ac:dyDescent="0.3">
      <c r="A44" s="178" t="s">
        <v>18</v>
      </c>
      <c r="B44" s="179"/>
      <c r="C44" s="179"/>
      <c r="D44" s="91" t="s">
        <v>158</v>
      </c>
      <c r="E44" s="27">
        <f>SUM(E45:E54)</f>
        <v>0</v>
      </c>
      <c r="F44" s="60"/>
      <c r="G44" s="61" t="e">
        <f t="shared" si="1"/>
        <v>#DIV/0!</v>
      </c>
      <c r="I44" s="34"/>
    </row>
    <row r="45" spans="1:9" x14ac:dyDescent="0.3">
      <c r="A45" s="171" t="s">
        <v>103</v>
      </c>
      <c r="B45" s="170" t="s">
        <v>104</v>
      </c>
      <c r="C45" s="77" t="s">
        <v>13</v>
      </c>
      <c r="D45" s="76"/>
      <c r="E45" s="35"/>
      <c r="F45" s="60"/>
      <c r="G45" s="61" t="e">
        <f t="shared" si="1"/>
        <v>#DIV/0!</v>
      </c>
      <c r="I45" s="34"/>
    </row>
    <row r="46" spans="1:9" ht="27.6" x14ac:dyDescent="0.3">
      <c r="A46" s="171"/>
      <c r="B46" s="170"/>
      <c r="C46" s="77" t="s">
        <v>14</v>
      </c>
      <c r="D46" s="76"/>
      <c r="E46" s="35"/>
      <c r="F46" s="60"/>
      <c r="G46" s="61" t="e">
        <f t="shared" si="1"/>
        <v>#DIV/0!</v>
      </c>
      <c r="I46" s="34"/>
    </row>
    <row r="47" spans="1:9" x14ac:dyDescent="0.3">
      <c r="A47" s="171"/>
      <c r="B47" s="170" t="s">
        <v>104</v>
      </c>
      <c r="C47" s="77" t="s">
        <v>13</v>
      </c>
      <c r="D47" s="76"/>
      <c r="E47" s="35"/>
      <c r="F47" s="60"/>
      <c r="G47" s="61" t="e">
        <f t="shared" si="1"/>
        <v>#DIV/0!</v>
      </c>
      <c r="I47" s="34"/>
    </row>
    <row r="48" spans="1:9" ht="27.6" x14ac:dyDescent="0.3">
      <c r="A48" s="171"/>
      <c r="B48" s="170"/>
      <c r="C48" s="77" t="s">
        <v>14</v>
      </c>
      <c r="D48" s="76"/>
      <c r="E48" s="35"/>
      <c r="F48" s="60"/>
      <c r="G48" s="61" t="e">
        <f t="shared" si="1"/>
        <v>#DIV/0!</v>
      </c>
      <c r="I48" s="34"/>
    </row>
    <row r="49" spans="1:9" x14ac:dyDescent="0.3">
      <c r="A49" s="171"/>
      <c r="B49" s="170" t="s">
        <v>104</v>
      </c>
      <c r="C49" s="77" t="s">
        <v>13</v>
      </c>
      <c r="D49" s="76"/>
      <c r="E49" s="35"/>
      <c r="F49" s="60"/>
      <c r="G49" s="61" t="e">
        <f t="shared" si="1"/>
        <v>#DIV/0!</v>
      </c>
      <c r="I49" s="34"/>
    </row>
    <row r="50" spans="1:9" ht="27.6" x14ac:dyDescent="0.3">
      <c r="A50" s="171"/>
      <c r="B50" s="170"/>
      <c r="C50" s="77" t="s">
        <v>14</v>
      </c>
      <c r="D50" s="76"/>
      <c r="E50" s="35"/>
      <c r="F50" s="60"/>
      <c r="G50" s="61" t="e">
        <f t="shared" si="1"/>
        <v>#DIV/0!</v>
      </c>
      <c r="I50" s="34"/>
    </row>
    <row r="51" spans="1:9" x14ac:dyDescent="0.3">
      <c r="A51" s="171"/>
      <c r="B51" s="170" t="s">
        <v>104</v>
      </c>
      <c r="C51" s="77" t="s">
        <v>13</v>
      </c>
      <c r="D51" s="76"/>
      <c r="E51" s="35"/>
      <c r="F51" s="60"/>
      <c r="G51" s="61" t="e">
        <f t="shared" si="1"/>
        <v>#DIV/0!</v>
      </c>
      <c r="I51" s="34"/>
    </row>
    <row r="52" spans="1:9" ht="27.6" x14ac:dyDescent="0.3">
      <c r="A52" s="171"/>
      <c r="B52" s="170"/>
      <c r="C52" s="77" t="s">
        <v>14</v>
      </c>
      <c r="D52" s="76"/>
      <c r="E52" s="35"/>
      <c r="F52" s="60"/>
      <c r="G52" s="61" t="e">
        <f t="shared" si="1"/>
        <v>#DIV/0!</v>
      </c>
      <c r="I52" s="34"/>
    </row>
    <row r="53" spans="1:9" x14ac:dyDescent="0.3">
      <c r="A53" s="171"/>
      <c r="B53" s="170" t="s">
        <v>104</v>
      </c>
      <c r="C53" s="77" t="s">
        <v>13</v>
      </c>
      <c r="D53" s="76"/>
      <c r="E53" s="35"/>
      <c r="F53" s="60"/>
      <c r="G53" s="61" t="e">
        <f t="shared" si="1"/>
        <v>#DIV/0!</v>
      </c>
      <c r="I53" s="34"/>
    </row>
    <row r="54" spans="1:9" ht="27.6" x14ac:dyDescent="0.3">
      <c r="A54" s="171"/>
      <c r="B54" s="170"/>
      <c r="C54" s="77" t="s">
        <v>14</v>
      </c>
      <c r="D54" s="76"/>
      <c r="E54" s="35"/>
      <c r="F54" s="60"/>
      <c r="G54" s="61" t="e">
        <f t="shared" si="1"/>
        <v>#DIV/0!</v>
      </c>
    </row>
    <row r="55" spans="1:9" ht="40.5" customHeight="1" x14ac:dyDescent="0.3">
      <c r="A55" s="178" t="s">
        <v>19</v>
      </c>
      <c r="B55" s="179"/>
      <c r="C55" s="180"/>
      <c r="D55" s="92" t="s">
        <v>158</v>
      </c>
      <c r="E55" s="27">
        <f>SUM(E56:E60)</f>
        <v>0</v>
      </c>
      <c r="F55" s="60"/>
      <c r="G55" s="61" t="e">
        <f t="shared" si="1"/>
        <v>#DIV/0!</v>
      </c>
    </row>
    <row r="56" spans="1:9" x14ac:dyDescent="0.3">
      <c r="A56" s="192" t="s">
        <v>108</v>
      </c>
      <c r="B56" s="176" t="s">
        <v>213</v>
      </c>
      <c r="C56" s="177"/>
      <c r="D56" s="76"/>
      <c r="E56" s="35"/>
      <c r="F56" s="60"/>
      <c r="G56" s="61" t="e">
        <f t="shared" si="1"/>
        <v>#DIV/0!</v>
      </c>
    </row>
    <row r="57" spans="1:9" x14ac:dyDescent="0.3">
      <c r="A57" s="192"/>
      <c r="B57" s="176" t="s">
        <v>107</v>
      </c>
      <c r="C57" s="177"/>
      <c r="D57" s="76"/>
      <c r="E57" s="35"/>
      <c r="F57" s="60"/>
      <c r="G57" s="61" t="e">
        <f t="shared" si="1"/>
        <v>#DIV/0!</v>
      </c>
    </row>
    <row r="58" spans="1:9" x14ac:dyDescent="0.3">
      <c r="A58" s="192"/>
      <c r="B58" s="176" t="s">
        <v>107</v>
      </c>
      <c r="C58" s="177"/>
      <c r="D58" s="76"/>
      <c r="E58" s="35"/>
      <c r="F58" s="60"/>
      <c r="G58" s="61" t="e">
        <f t="shared" si="1"/>
        <v>#DIV/0!</v>
      </c>
    </row>
    <row r="59" spans="1:9" x14ac:dyDescent="0.3">
      <c r="A59" s="192"/>
      <c r="B59" s="176" t="s">
        <v>107</v>
      </c>
      <c r="C59" s="177"/>
      <c r="D59" s="76"/>
      <c r="E59" s="35"/>
      <c r="F59" s="60"/>
      <c r="G59" s="61" t="e">
        <f t="shared" si="1"/>
        <v>#DIV/0!</v>
      </c>
    </row>
    <row r="60" spans="1:9" x14ac:dyDescent="0.3">
      <c r="A60" s="192"/>
      <c r="B60" s="176" t="s">
        <v>107</v>
      </c>
      <c r="C60" s="177"/>
      <c r="D60" s="76"/>
      <c r="E60" s="35"/>
      <c r="F60" s="60"/>
      <c r="G60" s="61" t="e">
        <f t="shared" si="1"/>
        <v>#DIV/0!</v>
      </c>
    </row>
    <row r="61" spans="1:9" ht="15.75" customHeight="1" thickBot="1" x14ac:dyDescent="0.35">
      <c r="A61" s="173" t="s">
        <v>20</v>
      </c>
      <c r="B61" s="174"/>
      <c r="C61" s="174"/>
      <c r="D61" s="175"/>
      <c r="E61" s="37"/>
      <c r="F61" s="64"/>
      <c r="G61" s="59" t="e">
        <f t="shared" si="1"/>
        <v>#DIV/0!</v>
      </c>
    </row>
    <row r="62" spans="1:9" ht="39.75" customHeight="1" x14ac:dyDescent="0.3">
      <c r="A62" s="181" t="s">
        <v>110</v>
      </c>
      <c r="B62" s="182"/>
      <c r="C62" s="183"/>
      <c r="D62" s="100" t="s">
        <v>158</v>
      </c>
      <c r="E62" s="105">
        <f>SUM(E63:E64)</f>
        <v>0</v>
      </c>
      <c r="F62" s="103"/>
      <c r="G62" s="104"/>
    </row>
    <row r="63" spans="1:9" x14ac:dyDescent="0.3">
      <c r="A63" s="98" t="s">
        <v>214</v>
      </c>
      <c r="B63" s="99"/>
      <c r="C63" s="99"/>
      <c r="D63" s="101"/>
      <c r="E63" s="38"/>
      <c r="F63" s="60" t="e">
        <f>E63/$E$6</f>
        <v>#DIV/0!</v>
      </c>
      <c r="G63" s="61" t="e">
        <f>E63/$E$5</f>
        <v>#DIV/0!</v>
      </c>
    </row>
    <row r="64" spans="1:9" ht="15.75" customHeight="1" thickBot="1" x14ac:dyDescent="0.35">
      <c r="A64" s="184" t="s">
        <v>111</v>
      </c>
      <c r="B64" s="185"/>
      <c r="C64" s="186"/>
      <c r="D64" s="102"/>
      <c r="E64" s="39"/>
      <c r="F64" s="64" t="e">
        <f>E64/$E$6</f>
        <v>#DIV/0!</v>
      </c>
      <c r="G64" s="59" t="e">
        <f>E64/$E$5</f>
        <v>#DIV/0!</v>
      </c>
    </row>
    <row r="65" spans="1:7" ht="15" thickBot="1" x14ac:dyDescent="0.35">
      <c r="A65" s="158" t="s">
        <v>115</v>
      </c>
      <c r="B65" s="159"/>
      <c r="C65" s="159"/>
      <c r="D65" s="159"/>
      <c r="E65" s="159"/>
      <c r="F65" s="159"/>
      <c r="G65" s="160"/>
    </row>
    <row r="66" spans="1:7" x14ac:dyDescent="0.3">
      <c r="A66" s="161"/>
      <c r="B66" s="162"/>
      <c r="C66" s="162"/>
      <c r="D66" s="162"/>
      <c r="E66" s="162"/>
      <c r="F66" s="162"/>
      <c r="G66" s="163"/>
    </row>
    <row r="67" spans="1:7" x14ac:dyDescent="0.3">
      <c r="A67" s="164"/>
      <c r="B67" s="165"/>
      <c r="C67" s="165"/>
      <c r="D67" s="165"/>
      <c r="E67" s="165"/>
      <c r="F67" s="165"/>
      <c r="G67" s="166"/>
    </row>
    <row r="68" spans="1:7" x14ac:dyDescent="0.3">
      <c r="A68" s="164"/>
      <c r="B68" s="165"/>
      <c r="C68" s="165"/>
      <c r="D68" s="165"/>
      <c r="E68" s="165"/>
      <c r="F68" s="165"/>
      <c r="G68" s="166"/>
    </row>
    <row r="69" spans="1:7" x14ac:dyDescent="0.3">
      <c r="A69" s="164"/>
      <c r="B69" s="165"/>
      <c r="C69" s="165"/>
      <c r="D69" s="165"/>
      <c r="E69" s="165"/>
      <c r="F69" s="165"/>
      <c r="G69" s="166"/>
    </row>
    <row r="70" spans="1:7" ht="9" customHeight="1" x14ac:dyDescent="0.3">
      <c r="A70" s="164"/>
      <c r="B70" s="165"/>
      <c r="C70" s="165"/>
      <c r="D70" s="165"/>
      <c r="E70" s="165"/>
      <c r="F70" s="165"/>
      <c r="G70" s="166"/>
    </row>
    <row r="71" spans="1:7" x14ac:dyDescent="0.3">
      <c r="A71" s="164"/>
      <c r="B71" s="165"/>
      <c r="C71" s="165"/>
      <c r="D71" s="165"/>
      <c r="E71" s="165"/>
      <c r="F71" s="165"/>
      <c r="G71" s="166"/>
    </row>
    <row r="72" spans="1:7" x14ac:dyDescent="0.3">
      <c r="A72" s="164"/>
      <c r="B72" s="165"/>
      <c r="C72" s="165"/>
      <c r="D72" s="165"/>
      <c r="E72" s="165"/>
      <c r="F72" s="165"/>
      <c r="G72" s="166"/>
    </row>
    <row r="73" spans="1:7" x14ac:dyDescent="0.3">
      <c r="A73" s="164"/>
      <c r="B73" s="165"/>
      <c r="C73" s="165"/>
      <c r="D73" s="165"/>
      <c r="E73" s="165"/>
      <c r="F73" s="165"/>
      <c r="G73" s="166"/>
    </row>
    <row r="74" spans="1:7" ht="10.5" customHeight="1" thickBot="1" x14ac:dyDescent="0.35">
      <c r="A74" s="167"/>
      <c r="B74" s="168"/>
      <c r="C74" s="168"/>
      <c r="D74" s="168"/>
      <c r="E74" s="168"/>
      <c r="F74" s="168"/>
      <c r="G74" s="169"/>
    </row>
  </sheetData>
  <sheetProtection formatCells="0" formatColumns="0" formatRows="0" insertRows="0"/>
  <mergeCells count="58">
    <mergeCell ref="A15:C15"/>
    <mergeCell ref="A18:C18"/>
    <mergeCell ref="A19:C19"/>
    <mergeCell ref="A20:C20"/>
    <mergeCell ref="A21:C21"/>
    <mergeCell ref="I5:I15"/>
    <mergeCell ref="I16:I29"/>
    <mergeCell ref="I30:I34"/>
    <mergeCell ref="I35:I40"/>
    <mergeCell ref="A27:C27"/>
    <mergeCell ref="A28:C28"/>
    <mergeCell ref="B30:B31"/>
    <mergeCell ref="B32:B33"/>
    <mergeCell ref="B34:B35"/>
    <mergeCell ref="A29:C29"/>
    <mergeCell ref="A14:D14"/>
    <mergeCell ref="A9:D9"/>
    <mergeCell ref="A10:D10"/>
    <mergeCell ref="A11:D11"/>
    <mergeCell ref="A12:D12"/>
    <mergeCell ref="A13:D13"/>
    <mergeCell ref="A4:D4"/>
    <mergeCell ref="A5:D5"/>
    <mergeCell ref="A6:D6"/>
    <mergeCell ref="A7:D7"/>
    <mergeCell ref="A8:D8"/>
    <mergeCell ref="A61:D61"/>
    <mergeCell ref="A62:C62"/>
    <mergeCell ref="A64:C64"/>
    <mergeCell ref="A16:C16"/>
    <mergeCell ref="A17:C17"/>
    <mergeCell ref="A23:C23"/>
    <mergeCell ref="A24:C24"/>
    <mergeCell ref="A25:C25"/>
    <mergeCell ref="A26:C26"/>
    <mergeCell ref="A56:A60"/>
    <mergeCell ref="B56:C56"/>
    <mergeCell ref="B57:C57"/>
    <mergeCell ref="B58:C58"/>
    <mergeCell ref="B60:C60"/>
    <mergeCell ref="A43:D43"/>
    <mergeCell ref="A22:C22"/>
    <mergeCell ref="A65:G65"/>
    <mergeCell ref="A66:G74"/>
    <mergeCell ref="B38:B39"/>
    <mergeCell ref="A45:A54"/>
    <mergeCell ref="B45:B46"/>
    <mergeCell ref="B47:B48"/>
    <mergeCell ref="B49:B50"/>
    <mergeCell ref="B51:B52"/>
    <mergeCell ref="B53:B54"/>
    <mergeCell ref="A30:A41"/>
    <mergeCell ref="A42:D42"/>
    <mergeCell ref="B36:B37"/>
    <mergeCell ref="B40:B41"/>
    <mergeCell ref="B59:C59"/>
    <mergeCell ref="A55:C55"/>
    <mergeCell ref="A44:C44"/>
  </mergeCells>
  <dataValidations xWindow="277" yWindow="496" count="3">
    <dataValidation type="list" errorStyle="warning" allowBlank="1" showInputMessage="1" showErrorMessage="1" prompt="WYBIERZ Z LISTY" sqref="D16:D28 D30:D41 D45:D54" xr:uid="{00000000-0002-0000-0300-000000000000}">
      <formula1>$J$17:$J$22</formula1>
    </dataValidation>
    <dataValidation type="list" allowBlank="1" showInputMessage="1" showErrorMessage="1" prompt="WYBIERZ Z LISTY" sqref="D56:D60" xr:uid="{00000000-0002-0000-0300-000001000000}">
      <formula1>$J$17:$J$22</formula1>
    </dataValidation>
    <dataValidation type="list" allowBlank="1" showInputMessage="1" showErrorMessage="1" prompt="WYBIERZ Z LISTY" sqref="D63 D64" xr:uid="{00000000-0002-0000-0300-000002000000}">
      <formula1>$J$29:$J$31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F6" evalError="1"/>
  </ignoredError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showGridLines="0" topLeftCell="A25" workbookViewId="0">
      <selection activeCell="C15" sqref="C15"/>
    </sheetView>
  </sheetViews>
  <sheetFormatPr defaultColWidth="0" defaultRowHeight="14.4" zeroHeight="1" x14ac:dyDescent="0.3"/>
  <cols>
    <col min="1" max="1" width="2.6640625" customWidth="1"/>
    <col min="2" max="2" width="18.109375" customWidth="1"/>
    <col min="3" max="3" width="36.88671875" customWidth="1"/>
    <col min="4" max="4" width="1.88671875" customWidth="1"/>
    <col min="5" max="5" width="29" customWidth="1"/>
    <col min="6" max="6" width="0" hidden="1" customWidth="1"/>
    <col min="7" max="16384" width="9.109375" hidden="1"/>
  </cols>
  <sheetData>
    <row r="1" spans="2:5" ht="73.8" customHeight="1" thickBot="1" x14ac:dyDescent="0.35"/>
    <row r="2" spans="2:5" ht="29.25" customHeight="1" x14ac:dyDescent="0.3">
      <c r="B2" s="3" t="s">
        <v>225</v>
      </c>
      <c r="E2" s="112" t="s">
        <v>96</v>
      </c>
    </row>
    <row r="3" spans="2:5" ht="8.25" customHeight="1" x14ac:dyDescent="0.3">
      <c r="E3" s="115"/>
    </row>
    <row r="4" spans="2:5" x14ac:dyDescent="0.3">
      <c r="B4" s="3" t="s">
        <v>90</v>
      </c>
      <c r="E4" s="115"/>
    </row>
    <row r="5" spans="2:5" ht="8.25" customHeight="1" thickBot="1" x14ac:dyDescent="0.35">
      <c r="E5" s="115"/>
    </row>
    <row r="6" spans="2:5" x14ac:dyDescent="0.3">
      <c r="B6" s="216" t="s">
        <v>226</v>
      </c>
      <c r="C6" s="48"/>
      <c r="E6" s="148" t="s">
        <v>227</v>
      </c>
    </row>
    <row r="7" spans="2:5" x14ac:dyDescent="0.3">
      <c r="B7" s="217"/>
      <c r="C7" s="49"/>
      <c r="E7" s="148"/>
    </row>
    <row r="8" spans="2:5" x14ac:dyDescent="0.3">
      <c r="B8" s="217"/>
      <c r="C8" s="49"/>
      <c r="E8" s="148"/>
    </row>
    <row r="9" spans="2:5" x14ac:dyDescent="0.3">
      <c r="B9" s="217"/>
      <c r="C9" s="49"/>
      <c r="E9" s="148"/>
    </row>
    <row r="10" spans="2:5" x14ac:dyDescent="0.3">
      <c r="B10" s="217"/>
      <c r="C10" s="49"/>
      <c r="E10" s="148"/>
    </row>
    <row r="11" spans="2:5" x14ac:dyDescent="0.3">
      <c r="B11" s="217"/>
      <c r="C11" s="49"/>
      <c r="E11" s="148"/>
    </row>
    <row r="12" spans="2:5" x14ac:dyDescent="0.3">
      <c r="B12" s="217"/>
      <c r="C12" s="49"/>
      <c r="E12" s="148"/>
    </row>
    <row r="13" spans="2:5" x14ac:dyDescent="0.3">
      <c r="B13" s="217"/>
      <c r="C13" s="49"/>
      <c r="E13" s="148"/>
    </row>
    <row r="14" spans="2:5" x14ac:dyDescent="0.3">
      <c r="B14" s="217"/>
      <c r="C14" s="49"/>
      <c r="E14" s="148"/>
    </row>
    <row r="15" spans="2:5" x14ac:dyDescent="0.3">
      <c r="B15" s="217"/>
      <c r="C15" s="49"/>
      <c r="E15" s="148"/>
    </row>
    <row r="16" spans="2:5" ht="15" thickBot="1" x14ac:dyDescent="0.35">
      <c r="B16" s="218"/>
      <c r="C16" s="50"/>
      <c r="E16" s="148"/>
    </row>
    <row r="17" spans="2:5" x14ac:dyDescent="0.3">
      <c r="E17" s="115"/>
    </row>
    <row r="18" spans="2:5" x14ac:dyDescent="0.3">
      <c r="B18" s="3" t="s">
        <v>228</v>
      </c>
      <c r="E18" s="115"/>
    </row>
    <row r="19" spans="2:5" ht="15.75" customHeight="1" thickBot="1" x14ac:dyDescent="0.35">
      <c r="B19" s="7"/>
      <c r="C19" s="7"/>
      <c r="E19" s="115"/>
    </row>
    <row r="20" spans="2:5" ht="221.25" customHeight="1" thickBot="1" x14ac:dyDescent="0.35">
      <c r="B20" s="214"/>
      <c r="C20" s="215"/>
      <c r="E20" s="108" t="s">
        <v>229</v>
      </c>
    </row>
    <row r="21" spans="2:5" x14ac:dyDescent="0.3">
      <c r="B21" s="7"/>
      <c r="C21" s="7"/>
      <c r="E21" s="108"/>
    </row>
    <row r="22" spans="2:5" ht="39" customHeight="1" x14ac:dyDescent="0.3">
      <c r="B22" s="219" t="s">
        <v>230</v>
      </c>
      <c r="C22" s="219"/>
      <c r="E22" s="115"/>
    </row>
    <row r="23" spans="2:5" ht="15" customHeight="1" thickBot="1" x14ac:dyDescent="0.35">
      <c r="B23" s="1"/>
      <c r="C23" s="1"/>
      <c r="E23" s="115"/>
    </row>
    <row r="24" spans="2:5" ht="187.5" customHeight="1" thickBot="1" x14ac:dyDescent="0.35">
      <c r="B24" s="212"/>
      <c r="C24" s="213"/>
      <c r="E24" s="108" t="s">
        <v>231</v>
      </c>
    </row>
    <row r="25" spans="2:5" x14ac:dyDescent="0.3">
      <c r="E25" s="115"/>
    </row>
    <row r="26" spans="2:5" x14ac:dyDescent="0.3">
      <c r="B26" s="3" t="s">
        <v>232</v>
      </c>
      <c r="E26" s="115"/>
    </row>
    <row r="27" spans="2:5" ht="15" thickBot="1" x14ac:dyDescent="0.35">
      <c r="E27" s="115"/>
    </row>
    <row r="28" spans="2:5" ht="195" customHeight="1" thickBot="1" x14ac:dyDescent="0.35">
      <c r="B28" s="212"/>
      <c r="C28" s="213"/>
      <c r="E28" s="118" t="s">
        <v>233</v>
      </c>
    </row>
    <row r="29" spans="2:5" hidden="1" x14ac:dyDescent="0.3">
      <c r="B29" s="1"/>
      <c r="C29" s="1"/>
      <c r="E29" s="7"/>
    </row>
    <row r="30" spans="2:5" hidden="1" x14ac:dyDescent="0.3">
      <c r="B30" s="1"/>
      <c r="C30" s="1"/>
      <c r="E30" s="7"/>
    </row>
    <row r="31" spans="2:5" hidden="1" x14ac:dyDescent="0.3">
      <c r="B31" s="1"/>
      <c r="C31" s="1"/>
      <c r="E31" s="7"/>
    </row>
    <row r="32" spans="2:5" hidden="1" x14ac:dyDescent="0.3">
      <c r="B32" s="1"/>
      <c r="C32" s="1"/>
      <c r="E32" s="7"/>
    </row>
    <row r="33" spans="2:5" hidden="1" x14ac:dyDescent="0.3">
      <c r="B33" s="1"/>
      <c r="C33" s="1"/>
      <c r="E33" s="7"/>
    </row>
    <row r="34" spans="2:5" hidden="1" x14ac:dyDescent="0.3">
      <c r="B34" s="1"/>
      <c r="C34" s="1"/>
      <c r="E34" s="7"/>
    </row>
    <row r="35" spans="2:5" hidden="1" x14ac:dyDescent="0.3">
      <c r="B35" s="1"/>
      <c r="C35" s="1"/>
      <c r="E35" s="7"/>
    </row>
    <row r="36" spans="2:5" hidden="1" x14ac:dyDescent="0.3">
      <c r="B36" s="1"/>
      <c r="C36" s="1"/>
      <c r="E36" s="7"/>
    </row>
    <row r="37" spans="2:5" x14ac:dyDescent="0.3"/>
    <row r="38" spans="2:5" x14ac:dyDescent="0.3"/>
    <row r="39" spans="2:5" x14ac:dyDescent="0.3"/>
    <row r="40" spans="2:5" x14ac:dyDescent="0.3"/>
    <row r="41" spans="2:5" x14ac:dyDescent="0.3"/>
    <row r="42" spans="2:5" x14ac:dyDescent="0.3"/>
    <row r="43" spans="2:5" x14ac:dyDescent="0.3"/>
    <row r="44" spans="2:5" x14ac:dyDescent="0.3"/>
    <row r="45" spans="2:5" x14ac:dyDescent="0.3"/>
    <row r="46" spans="2:5" x14ac:dyDescent="0.3"/>
    <row r="47" spans="2:5" x14ac:dyDescent="0.3"/>
    <row r="48" spans="2:5" x14ac:dyDescent="0.3"/>
    <row r="49" customFormat="1" hidden="1" x14ac:dyDescent="0.3"/>
    <row r="50" customFormat="1" hidden="1" x14ac:dyDescent="0.3"/>
    <row r="51" customFormat="1" hidden="1" x14ac:dyDescent="0.3"/>
    <row r="52" customFormat="1" hidden="1" x14ac:dyDescent="0.3"/>
    <row r="53" customFormat="1" hidden="1" x14ac:dyDescent="0.3"/>
  </sheetData>
  <sheetProtection formatRows="0" insertRows="0"/>
  <mergeCells count="6">
    <mergeCell ref="B28:C28"/>
    <mergeCell ref="B20:C20"/>
    <mergeCell ref="E6:E16"/>
    <mergeCell ref="B24:C24"/>
    <mergeCell ref="B6:B16"/>
    <mergeCell ref="B22:C2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showGridLines="0" topLeftCell="A18" workbookViewId="0">
      <selection activeCell="E1" sqref="E1"/>
    </sheetView>
  </sheetViews>
  <sheetFormatPr defaultColWidth="0" defaultRowHeight="14.4" zeroHeight="1" x14ac:dyDescent="0.3"/>
  <cols>
    <col min="1" max="1" width="1.6640625" customWidth="1"/>
    <col min="2" max="2" width="23.33203125" customWidth="1"/>
    <col min="3" max="3" width="28.44140625" customWidth="1"/>
    <col min="4" max="4" width="3" customWidth="1"/>
    <col min="5" max="5" width="28.6640625" customWidth="1"/>
    <col min="6" max="6" width="12" hidden="1" customWidth="1"/>
    <col min="7" max="16384" width="9.109375" hidden="1"/>
  </cols>
  <sheetData>
    <row r="1" spans="2:6" ht="73.8" customHeight="1" thickBot="1" x14ac:dyDescent="0.35"/>
    <row r="2" spans="2:6" ht="36" customHeight="1" x14ac:dyDescent="0.3">
      <c r="B2" s="221" t="s">
        <v>147</v>
      </c>
      <c r="C2" s="221"/>
      <c r="E2" s="112" t="s">
        <v>139</v>
      </c>
    </row>
    <row r="3" spans="2:6" ht="48.75" customHeight="1" x14ac:dyDescent="0.3">
      <c r="B3" s="220" t="s">
        <v>154</v>
      </c>
      <c r="C3" s="220"/>
      <c r="E3" s="115"/>
    </row>
    <row r="4" spans="2:6" ht="12" customHeight="1" thickBot="1" x14ac:dyDescent="0.35">
      <c r="B4" s="220"/>
      <c r="C4" s="220"/>
      <c r="D4" s="69"/>
      <c r="E4" s="222" t="s">
        <v>163</v>
      </c>
    </row>
    <row r="5" spans="2:6" ht="65.25" customHeight="1" thickBot="1" x14ac:dyDescent="0.35">
      <c r="B5" s="71" t="s">
        <v>156</v>
      </c>
      <c r="C5" s="72"/>
      <c r="D5" s="70"/>
      <c r="E5" s="222"/>
      <c r="F5" t="s">
        <v>152</v>
      </c>
    </row>
    <row r="6" spans="2:6" ht="26.25" customHeight="1" thickBot="1" x14ac:dyDescent="0.35">
      <c r="B6" s="3" t="s">
        <v>134</v>
      </c>
      <c r="E6" s="222"/>
      <c r="F6" t="s">
        <v>37</v>
      </c>
    </row>
    <row r="7" spans="2:6" x14ac:dyDescent="0.3">
      <c r="B7" s="225"/>
      <c r="C7" s="226"/>
      <c r="E7" s="223" t="s">
        <v>140</v>
      </c>
      <c r="F7" t="s">
        <v>38</v>
      </c>
    </row>
    <row r="8" spans="2:6" x14ac:dyDescent="0.3">
      <c r="B8" s="227"/>
      <c r="C8" s="228"/>
      <c r="E8" s="224"/>
    </row>
    <row r="9" spans="2:6" x14ac:dyDescent="0.3">
      <c r="B9" s="227"/>
      <c r="C9" s="228"/>
      <c r="E9" s="224"/>
    </row>
    <row r="10" spans="2:6" x14ac:dyDescent="0.3">
      <c r="B10" s="227"/>
      <c r="C10" s="228"/>
      <c r="E10" s="224"/>
    </row>
    <row r="11" spans="2:6" x14ac:dyDescent="0.3">
      <c r="B11" s="227"/>
      <c r="C11" s="228"/>
      <c r="E11" s="224"/>
    </row>
    <row r="12" spans="2:6" x14ac:dyDescent="0.3">
      <c r="B12" s="227"/>
      <c r="C12" s="228"/>
      <c r="E12" s="224"/>
    </row>
    <row r="13" spans="2:6" x14ac:dyDescent="0.3">
      <c r="B13" s="227"/>
      <c r="C13" s="228"/>
      <c r="E13" s="224"/>
    </row>
    <row r="14" spans="2:6" ht="9" customHeight="1" x14ac:dyDescent="0.3">
      <c r="B14" s="227"/>
      <c r="C14" s="228"/>
      <c r="E14" s="224"/>
    </row>
    <row r="15" spans="2:6" x14ac:dyDescent="0.3">
      <c r="B15" s="227"/>
      <c r="C15" s="228"/>
      <c r="E15" s="224"/>
    </row>
    <row r="16" spans="2:6" ht="4.5" customHeight="1" thickBot="1" x14ac:dyDescent="0.35">
      <c r="B16" s="229"/>
      <c r="C16" s="230"/>
      <c r="E16" s="224"/>
    </row>
    <row r="17" spans="2:5" ht="18.75" customHeight="1" thickBot="1" x14ac:dyDescent="0.35">
      <c r="B17" s="3" t="s">
        <v>135</v>
      </c>
      <c r="E17" s="119"/>
    </row>
    <row r="18" spans="2:5" ht="112.5" customHeight="1" thickBot="1" x14ac:dyDescent="0.35">
      <c r="B18" s="214"/>
      <c r="C18" s="215"/>
      <c r="E18" s="120" t="s">
        <v>234</v>
      </c>
    </row>
    <row r="19" spans="2:5" ht="18.75" customHeight="1" thickBot="1" x14ac:dyDescent="0.35">
      <c r="B19" s="219" t="s">
        <v>136</v>
      </c>
      <c r="C19" s="219"/>
      <c r="E19" s="119"/>
    </row>
    <row r="20" spans="2:5" ht="96" customHeight="1" thickBot="1" x14ac:dyDescent="0.35">
      <c r="B20" s="214"/>
      <c r="C20" s="215"/>
      <c r="E20" s="120" t="s">
        <v>235</v>
      </c>
    </row>
    <row r="21" spans="2:5" ht="21" customHeight="1" thickBot="1" x14ac:dyDescent="0.35">
      <c r="B21" s="3" t="s">
        <v>155</v>
      </c>
      <c r="E21" s="119"/>
    </row>
    <row r="22" spans="2:5" ht="112.5" customHeight="1" thickBot="1" x14ac:dyDescent="0.35">
      <c r="B22" s="214"/>
      <c r="C22" s="215"/>
      <c r="E22" s="120" t="s">
        <v>236</v>
      </c>
    </row>
    <row r="23" spans="2:5" ht="18.75" customHeight="1" thickBot="1" x14ac:dyDescent="0.35">
      <c r="B23" s="219" t="s">
        <v>137</v>
      </c>
      <c r="C23" s="219"/>
      <c r="E23" s="119"/>
    </row>
    <row r="24" spans="2:5" ht="112.5" customHeight="1" thickBot="1" x14ac:dyDescent="0.35">
      <c r="B24" s="214"/>
      <c r="C24" s="215"/>
      <c r="E24" s="120" t="s">
        <v>237</v>
      </c>
    </row>
    <row r="25" spans="2:5" ht="18.75" customHeight="1" thickBot="1" x14ac:dyDescent="0.35">
      <c r="B25" s="3" t="s">
        <v>138</v>
      </c>
      <c r="E25" s="119"/>
    </row>
    <row r="26" spans="2:5" ht="111.75" customHeight="1" thickBot="1" x14ac:dyDescent="0.35">
      <c r="B26" s="214"/>
      <c r="C26" s="215"/>
      <c r="E26" s="121" t="s">
        <v>238</v>
      </c>
    </row>
    <row r="33" customFormat="1" hidden="1" x14ac:dyDescent="0.3"/>
    <row r="34" customFormat="1" hidden="1" x14ac:dyDescent="0.3"/>
    <row r="35" customFormat="1" hidden="1" x14ac:dyDescent="0.3"/>
    <row r="36" customFormat="1" hidden="1" x14ac:dyDescent="0.3"/>
    <row r="37" customFormat="1" hidden="1" x14ac:dyDescent="0.3"/>
    <row r="38" customFormat="1" hidden="1" x14ac:dyDescent="0.3"/>
    <row r="39" customFormat="1" hidden="1" x14ac:dyDescent="0.3"/>
    <row r="40" customFormat="1" hidden="1" x14ac:dyDescent="0.3"/>
    <row r="41" customFormat="1" hidden="1" x14ac:dyDescent="0.3"/>
    <row r="42" customFormat="1" hidden="1" x14ac:dyDescent="0.3"/>
    <row r="43" customFormat="1" hidden="1" x14ac:dyDescent="0.3"/>
    <row r="44" customFormat="1" hidden="1" x14ac:dyDescent="0.3"/>
    <row r="45" customFormat="1" hidden="1" x14ac:dyDescent="0.3"/>
    <row r="46" customFormat="1" hidden="1" x14ac:dyDescent="0.3"/>
    <row r="47" customFormat="1" hidden="1" x14ac:dyDescent="0.3"/>
    <row r="48" customFormat="1" hidden="1" x14ac:dyDescent="0.3"/>
    <row r="49" customFormat="1" hidden="1" x14ac:dyDescent="0.3"/>
    <row r="50" customFormat="1" hidden="1" x14ac:dyDescent="0.3"/>
    <row r="51" customFormat="1" hidden="1" x14ac:dyDescent="0.3"/>
    <row r="52" customFormat="1" hidden="1" x14ac:dyDescent="0.3"/>
    <row r="53" customFormat="1" hidden="1" x14ac:dyDescent="0.3"/>
    <row r="54" customFormat="1" ht="15" hidden="1" customHeight="1" x14ac:dyDescent="0.3"/>
    <row r="55" customFormat="1" ht="15" hidden="1" customHeight="1" x14ac:dyDescent="0.3"/>
    <row r="56" customFormat="1" ht="15" hidden="1" customHeight="1" x14ac:dyDescent="0.3"/>
    <row r="57" customFormat="1" hidden="1" x14ac:dyDescent="0.3"/>
    <row r="58" customFormat="1" hidden="1" x14ac:dyDescent="0.3"/>
    <row r="59" customFormat="1" hidden="1" x14ac:dyDescent="0.3"/>
    <row r="60" customFormat="1" hidden="1" x14ac:dyDescent="0.3"/>
    <row r="61" customFormat="1" hidden="1" x14ac:dyDescent="0.3"/>
    <row r="62" customFormat="1" hidden="1" x14ac:dyDescent="0.3"/>
  </sheetData>
  <sheetProtection formatColumns="0" formatRows="0"/>
  <mergeCells count="13">
    <mergeCell ref="E4:E6"/>
    <mergeCell ref="E7:E16"/>
    <mergeCell ref="B18:C18"/>
    <mergeCell ref="B19:C19"/>
    <mergeCell ref="B20:C20"/>
    <mergeCell ref="B7:C16"/>
    <mergeCell ref="B26:C26"/>
    <mergeCell ref="B22:C22"/>
    <mergeCell ref="B3:C3"/>
    <mergeCell ref="B2:C2"/>
    <mergeCell ref="B23:C23"/>
    <mergeCell ref="B24:C24"/>
    <mergeCell ref="B4:C4"/>
  </mergeCells>
  <dataValidations count="1">
    <dataValidation type="list" errorStyle="warning" allowBlank="1" showInputMessage="1" showErrorMessage="1" prompt="WYBIERZ OPCJĘ Z LISTY" sqref="C5" xr:uid="{00000000-0002-0000-0500-000000000000}">
      <formula1>$F$6:$F$7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4"/>
  <sheetViews>
    <sheetView showGridLines="0" topLeftCell="B20" workbookViewId="0">
      <selection activeCell="B14" sqref="B14"/>
    </sheetView>
  </sheetViews>
  <sheetFormatPr defaultColWidth="0" defaultRowHeight="14.4" zeroHeight="1" x14ac:dyDescent="0.3"/>
  <cols>
    <col min="1" max="1" width="1.6640625" style="52" customWidth="1"/>
    <col min="2" max="2" width="75.88671875" style="52" customWidth="1"/>
    <col min="3" max="3" width="1.88671875" style="52" customWidth="1"/>
    <col min="4" max="4" width="25.33203125" style="52" customWidth="1"/>
    <col min="5" max="5" width="24.6640625" style="52" hidden="1" customWidth="1"/>
    <col min="6" max="7" width="42.5546875" style="52" hidden="1" customWidth="1"/>
    <col min="8" max="16384" width="9.109375" style="52" hidden="1"/>
  </cols>
  <sheetData>
    <row r="1" spans="2:6" ht="73.8" customHeight="1" thickBot="1" x14ac:dyDescent="0.35"/>
    <row r="2" spans="2:6" ht="27.75" customHeight="1" x14ac:dyDescent="0.3">
      <c r="B2" s="79" t="s">
        <v>144</v>
      </c>
      <c r="D2" s="122" t="s">
        <v>143</v>
      </c>
    </row>
    <row r="3" spans="2:6" ht="12" customHeight="1" thickBot="1" x14ac:dyDescent="0.35">
      <c r="D3" s="123"/>
    </row>
    <row r="4" spans="2:6" x14ac:dyDescent="0.3">
      <c r="B4" s="80" t="s">
        <v>118</v>
      </c>
      <c r="C4" s="81"/>
      <c r="D4" s="231" t="s">
        <v>241</v>
      </c>
    </row>
    <row r="5" spans="2:6" ht="43.5" customHeight="1" thickBot="1" x14ac:dyDescent="0.35">
      <c r="B5" s="82" t="s">
        <v>239</v>
      </c>
      <c r="C5" s="81"/>
      <c r="D5" s="231"/>
    </row>
    <row r="6" spans="2:6" x14ac:dyDescent="0.3">
      <c r="B6" s="80" t="s">
        <v>130</v>
      </c>
      <c r="C6" s="81"/>
      <c r="D6" s="231"/>
    </row>
    <row r="7" spans="2:6" ht="23.25" customHeight="1" thickBot="1" x14ac:dyDescent="0.35">
      <c r="B7" s="82" t="s">
        <v>120</v>
      </c>
      <c r="C7" s="81"/>
      <c r="D7" s="231"/>
    </row>
    <row r="8" spans="2:6" x14ac:dyDescent="0.3">
      <c r="B8" s="80" t="s">
        <v>121</v>
      </c>
      <c r="C8" s="81"/>
      <c r="D8" s="231"/>
    </row>
    <row r="9" spans="2:6" ht="29.4" thickBot="1" x14ac:dyDescent="0.35">
      <c r="B9" s="83" t="s">
        <v>132</v>
      </c>
      <c r="C9" s="81"/>
      <c r="D9" s="231"/>
    </row>
    <row r="10" spans="2:6" x14ac:dyDescent="0.3">
      <c r="B10" s="84" t="s">
        <v>122</v>
      </c>
      <c r="C10" s="81"/>
      <c r="D10" s="124"/>
    </row>
    <row r="11" spans="2:6" x14ac:dyDescent="0.3">
      <c r="B11" s="233" t="s">
        <v>125</v>
      </c>
      <c r="C11" s="81"/>
      <c r="D11" s="231" t="s">
        <v>131</v>
      </c>
      <c r="F11" s="52" t="s">
        <v>125</v>
      </c>
    </row>
    <row r="12" spans="2:6" ht="35.25" customHeight="1" thickBot="1" x14ac:dyDescent="0.35">
      <c r="B12" s="234"/>
      <c r="C12" s="81"/>
      <c r="D12" s="232"/>
      <c r="E12" s="52" t="s">
        <v>152</v>
      </c>
      <c r="F12" s="52" t="s">
        <v>124</v>
      </c>
    </row>
    <row r="13" spans="2:6" x14ac:dyDescent="0.3">
      <c r="B13" s="84" t="s">
        <v>126</v>
      </c>
      <c r="C13" s="81"/>
      <c r="D13" s="125"/>
      <c r="E13" s="52" t="s">
        <v>150</v>
      </c>
      <c r="F13" s="52" t="s">
        <v>123</v>
      </c>
    </row>
    <row r="14" spans="2:6" ht="135" customHeight="1" thickBot="1" x14ac:dyDescent="0.35">
      <c r="B14" s="93" t="s">
        <v>150</v>
      </c>
      <c r="C14" s="81"/>
      <c r="D14" s="124" t="s">
        <v>153</v>
      </c>
      <c r="E14" s="52" t="s">
        <v>151</v>
      </c>
    </row>
    <row r="15" spans="2:6" ht="15.75" customHeight="1" x14ac:dyDescent="0.3">
      <c r="B15" s="80" t="s">
        <v>127</v>
      </c>
      <c r="C15" s="81"/>
      <c r="D15" s="126"/>
    </row>
    <row r="16" spans="2:6" ht="43.8" thickBot="1" x14ac:dyDescent="0.35">
      <c r="B16" s="83" t="s">
        <v>128</v>
      </c>
      <c r="C16" s="81"/>
      <c r="D16" s="123"/>
    </row>
    <row r="17" spans="2:6" x14ac:dyDescent="0.3">
      <c r="B17" s="80" t="s">
        <v>141</v>
      </c>
      <c r="C17" s="81"/>
      <c r="D17" s="123"/>
    </row>
    <row r="18" spans="2:6" ht="115.8" thickBot="1" x14ac:dyDescent="0.35">
      <c r="B18" s="83" t="s">
        <v>240</v>
      </c>
      <c r="C18" s="81"/>
      <c r="D18" s="123"/>
      <c r="F18" s="85"/>
    </row>
    <row r="19" spans="2:6" ht="28.8" x14ac:dyDescent="0.3">
      <c r="B19" s="80" t="s">
        <v>129</v>
      </c>
      <c r="C19" s="81"/>
      <c r="D19" s="123"/>
    </row>
    <row r="20" spans="2:6" ht="43.8" thickBot="1" x14ac:dyDescent="0.35">
      <c r="B20" s="83" t="s">
        <v>247</v>
      </c>
      <c r="C20" s="81"/>
      <c r="D20" s="123"/>
    </row>
    <row r="21" spans="2:6" ht="28.8" x14ac:dyDescent="0.3">
      <c r="B21" s="80" t="s">
        <v>142</v>
      </c>
      <c r="C21" s="81"/>
      <c r="D21" s="123"/>
    </row>
    <row r="22" spans="2:6" x14ac:dyDescent="0.3">
      <c r="B22" s="83" t="s">
        <v>133</v>
      </c>
      <c r="C22" s="81"/>
      <c r="D22" s="123"/>
    </row>
    <row r="23" spans="2:6" ht="75.75" customHeight="1" thickBot="1" x14ac:dyDescent="0.35">
      <c r="B23" s="86" t="s">
        <v>119</v>
      </c>
      <c r="C23" s="87"/>
      <c r="D23" s="127" t="s">
        <v>218</v>
      </c>
    </row>
    <row r="24" spans="2:6" ht="13.5" customHeight="1" x14ac:dyDescent="0.3">
      <c r="B24" s="106"/>
    </row>
  </sheetData>
  <mergeCells count="3">
    <mergeCell ref="D11:D12"/>
    <mergeCell ref="B11:B12"/>
    <mergeCell ref="D4:D9"/>
  </mergeCells>
  <dataValidations count="2">
    <dataValidation type="list" allowBlank="1" showInputMessage="1" showErrorMessage="1" errorTitle="BŁĄD" error="WYBIERZ OPCJĘ Z LISTY" prompt="WYBIERZ OPCJĘ Z LISTY" sqref="B11" xr:uid="{00000000-0002-0000-0600-000000000000}">
      <formula1>$F$11:$F$13</formula1>
    </dataValidation>
    <dataValidation type="list" errorStyle="warning" showInputMessage="1" showErrorMessage="1" prompt="WYBIERZ OPCJĘ Z LISTY " sqref="B14" xr:uid="{00000000-0002-0000-0600-000001000000}">
      <formula1>$E$13:$E$14</formula1>
    </dataValidation>
  </dataValidations>
  <pageMargins left="0.7" right="0.7" top="0.75" bottom="0.75" header="0.3" footer="0.3"/>
  <pageSetup paperSize="9" scale="8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I. DANE PROJEKTU</vt:lpstr>
      <vt:lpstr>II. DANE PRODUCENTA</vt:lpstr>
      <vt:lpstr>III. PRODUKCJA</vt:lpstr>
      <vt:lpstr>IV. ŹRÓDŁA FINANSOWANIA</vt:lpstr>
      <vt:lpstr>V. POWIĄZANIE Z GDAŃSKIEM</vt:lpstr>
      <vt:lpstr>VI. ZRÓWNOWAŻONA PRODUKCJA</vt:lpstr>
      <vt:lpstr>VII. OŚWIADCZENIA</vt:lpstr>
      <vt:lpstr>'IV. ŹRÓDŁA FINANSOWANIA'!Obszar_wydruku</vt:lpstr>
      <vt:lpstr>'VI. ZRÓWNOWAŻONA PRODUKCJA'!Obszar_wydruku</vt:lpstr>
      <vt:lpstr>'VII. OŚWIADCZENIA'!Obszar_wydruku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Admin1</cp:lastModifiedBy>
  <cp:lastPrinted>2022-01-18T13:25:41Z</cp:lastPrinted>
  <dcterms:created xsi:type="dcterms:W3CDTF">2018-08-26T14:50:11Z</dcterms:created>
  <dcterms:modified xsi:type="dcterms:W3CDTF">2023-04-05T10:12:44Z</dcterms:modified>
</cp:coreProperties>
</file>